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02" documentId="13_ncr:1_{F6CB121F-512D-4AA6-A0C1-0FB36C537598}" xr6:coauthVersionLast="47" xr6:coauthVersionMax="47" xr10:uidLastSave="{CACA9043-5B22-4752-B996-D0829F744A7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<sst xmlns="http://schemas.openxmlformats.org/spreadsheetml/2006/main" count="178583" uniqueCount="39073">
  <si>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</si>
  <si>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</si>
  <si>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</si>
  <si>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</si>
  <si>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</si>
  <si>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</si>
  <si>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</si>
  <si>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</si>
  <si>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</si>
  <si>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</si>
  <si>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</si>
  <si>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</si>
  <si>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</si>
  <si>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</si>
  <si>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</si>
  <si>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</si>
  <si>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</si>
  <si>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</si>
  <si>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</si>
  <si>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</si>
  <si>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</si>
  <si>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</si>
  <si>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</si>
  <si>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</si>
  <si>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</si>
  <si>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</si>
  <si>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</si>
  <si>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</si>
  <si>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</si>
  <si>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</si>
  <si>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</si>
  <si>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</si>
  <si>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</si>
  <si>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</si>
  <si>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</si>
  <si>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</si>
  <si>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</si>
  <si>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</si>
  <si>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</si>
  <si>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</si>
  <si>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</si>
  <si>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</si>
  <si>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</si>
  <si>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</si>
  <si>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</si>
  <si>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</si>
  <si>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</si>
  <si>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</si>
  <si>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</si>
  <si>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</si>
  <si>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</si>
  <si>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</si>
  <si>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</si>
  <si>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</si>
  <si>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</si>
  <si>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</si>
  <si>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</si>
  <si>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</si>
  <si>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</si>
  <si>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</si>
  <si>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</si>
  <si>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</si>
  <si>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</si>
  <si>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</si>
  <si>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</si>
  <si>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</si>
  <si>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</si>
  <si>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</si>
  <si>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</si>
  <si>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</si>
  <si>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</si>
  <si>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</si>
  <si>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</si>
  <si>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</si>
  <si>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</si>
  <si>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</si>
  <si>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</si>
  <si>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</si>
  <si>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</si>
  <si>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</si>
  <si>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</si>
  <si>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</si>
  <si>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</si>
  <si>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</si>
  <si>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</si>
  <si>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</si>
  <si>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</si>
  <si>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</si>
  <si>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</si>
  <si>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</si>
  <si>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</si>
  <si>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</si>
  <si>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</si>
  <si>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</si>
  <si>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</si>
  <si>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</si>
  <si>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</si>
  <si>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</si>
  <si>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</si>
  <si>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</si>
  <si>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</si>
  <si>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</si>
  <si>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</si>
  <si>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</si>
  <si>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</si>
  <si>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</si>
  <si>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</si>
  <si>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</si>
  <si>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</si>
  <si>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</si>
  <si>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</si>
  <si>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</si>
  <si>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</si>
  <si>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</si>
  <si>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</si>
  <si>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</si>
  <si>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</si>
  <si>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</si>
  <si>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</si>
  <si>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</si>
  <si>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</si>
  <si>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</si>
  <si>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</si>
  <si>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</si>
  <si>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</si>
  <si>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</si>
  <si>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</si>
  <si>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</si>
  <si>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</si>
  <si>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</si>
  <si>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</si>
  <si>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</si>
  <si>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</si>
  <si>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</si>
  <si>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</si>
  <si>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</si>
  <si>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</si>
  <si>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</si>
  <si>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</si>
  <si>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</si>
  <si>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</si>
  <si>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</si>
  <si>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</si>
  <si>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</si>
  <si>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</si>
  <si>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</si>
  <si>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</si>
  <si>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</si>
  <si>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</si>
  <si>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</si>
  <si>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</si>
  <si>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</si>
  <si>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</si>
  <si>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</si>
  <si>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</si>
  <si>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</si>
  <si>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</si>
  <si>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</si>
  <si>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</si>
  <si>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</si>
  <si>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</si>
  <si>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</si>
  <si>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</si>
  <si>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</si>
  <si>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</si>
  <si>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</si>
  <si>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</si>
  <si>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</si>
  <si>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</si>
  <si>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</si>
  <si>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</si>
  <si>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</si>
  <si>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</si>
  <si>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</si>
  <si>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</si>
  <si>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</si>
  <si>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</si>
  <si>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</si>
  <si>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</si>
  <si>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</si>
  <si>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</si>
  <si>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</si>
  <si>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</si>
  <si>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</si>
  <si>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</si>
  <si>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</si>
  <si>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</si>
  <si>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</si>
  <si>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</si>
  <si>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</si>
  <si>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</si>
  <si>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</si>
  <si>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</si>
  <si>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</si>
  <si>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</si>
  <si>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</si>
  <si>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</si>
  <si>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</si>
  <si>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</si>
  <si>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</si>
  <si>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</si>
  <si>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</si>
  <si>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</si>
  <si>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</si>
  <si>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</si>
  <si>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</si>
  <si>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</si>
  <si>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</si>
  <si>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</si>
  <si>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</si>
  <si>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</si>
  <si>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</si>
  <si>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</si>
  <si>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</si>
  <si>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</si>
  <si>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</si>
  <si>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</si>
  <si>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</si>
  <si>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</si>
  <si>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</si>
  <si>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</si>
  <si>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</si>
  <si>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</si>
  <si>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</si>
  <si>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</si>
  <si>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</si>
  <si>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</si>
  <si>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</si>
  <si>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</si>
  <si>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</si>
  <si>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</si>
  <si>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</si>
  <si>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</si>
  <si>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</si>
  <si>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</si>
  <si>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</si>
  <si>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</si>
  <si>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</si>
  <si>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</si>
  <si>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</si>
  <si>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</si>
  <si>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</si>
  <si>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</si>
  <si>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</si>
  <si>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</si>
  <si>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</si>
  <si>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</si>
  <si>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</si>
  <si>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</si>
  <si>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</si>
  <si>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</si>
  <si>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</si>
  <si>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</si>
  <si>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</si>
  <si>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</si>
  <si>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</si>
  <si>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</si>
  <si>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</si>
  <si>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</si>
  <si>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</si>
  <si>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</si>
  <si>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</si>
  <si>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</si>
  <si>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</si>
  <si>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</si>
  <si>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</si>
  <si>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</si>
  <si>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</si>
  <si>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</si>
  <si>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</si>
  <si>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</si>
  <si>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</si>
  <si>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</si>
  <si>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</si>
  <si>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</si>
  <si>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</si>
  <si>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</si>
  <si>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</si>
  <si>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</si>
  <si>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</si>
  <si>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</si>
  <si>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</si>
  <si>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</si>
  <si>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</si>
  <si>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</si>
  <si>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</si>
  <si>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</si>
  <si>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</si>
  <si>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</si>
  <si>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</si>
  <si>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</si>
  <si>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</si>
  <si>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</si>
  <si>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</si>
  <si>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</si>
  <si>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</si>
  <si>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</si>
  <si>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</si>
  <si>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</si>
  <si>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</si>
  <si>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</si>
  <si>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</si>
  <si>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</si>
  <si>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</si>
  <si>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</si>
  <si>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</si>
  <si>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</si>
  <si>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</si>
  <si>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</si>
  <si>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</si>
  <si>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</si>
  <si>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</si>
  <si>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</si>
  <si>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</si>
  <si>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</si>
  <si>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</si>
  <si>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</si>
  <si>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</si>
  <si>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</si>
  <si>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</si>
  <si>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</si>
  <si>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</si>
  <si>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</si>
  <si>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</si>
  <si>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</si>
  <si>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</si>
  <si>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</si>
  <si>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</si>
  <si>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</si>
  <si>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</si>
  <si>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</si>
  <si>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</si>
  <si>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</si>
  <si>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</si>
  <si>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</si>
  <si>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</si>
  <si>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</si>
  <si>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</si>
  <si>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</si>
  <si>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</si>
  <si>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</si>
  <si>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</si>
  <si>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</si>
  <si>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</si>
  <si>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</si>
  <si>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</si>
  <si>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</si>
  <si>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</si>
  <si>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</si>
  <si>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</si>
  <si>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</si>
  <si>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</si>
  <si>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</si>
  <si>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</si>
  <si>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</si>
  <si>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</si>
  <si>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</si>
  <si>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</si>
  <si>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</si>
  <si>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</si>
  <si>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</si>
  <si>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</si>
  <si>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</si>
  <si>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</si>
  <si>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</si>
  <si>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</si>
  <si>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</si>
  <si>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</si>
  <si>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</si>
  <si>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</si>
  <si>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</si>
  <si>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</si>
  <si>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</si>
  <si>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</si>
  <si>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</si>
  <si>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</si>
  <si>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</si>
  <si>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</si>
  <si>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</si>
  <si>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</si>
  <si>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</si>
  <si>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</si>
  <si>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</si>
  <si>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</si>
  <si>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</si>
  <si>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</si>
  <si>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</si>
  <si>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</si>
  <si>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</si>
  <si>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</si>
  <si>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</si>
  <si>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</si>
  <si>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</si>
  <si>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</si>
  <si>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</si>
  <si>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</si>
  <si>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</si>
  <si>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</si>
  <si>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</si>
  <si>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</si>
  <si>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</si>
  <si>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</si>
  <si>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</si>
  <si>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</si>
  <si>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</si>
  <si>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</si>
  <si>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</si>
  <si>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</si>
  <si>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</si>
  <si>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</si>
  <si>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</si>
  <si>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</si>
  <si>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</si>
  <si>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</si>
  <si>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</si>
  <si>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</si>
  <si>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</si>
  <si>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</si>
  <si>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</si>
  <si>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</si>
  <si>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</si>
  <si>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</si>
  <si>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</si>
  <si>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</si>
  <si>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</si>
  <si>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</si>
  <si>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</si>
  <si>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</si>
  <si>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</si>
  <si>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</si>
  <si>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</si>
  <si>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</si>
  <si>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</si>
  <si>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</si>
  <si>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</si>
  <si>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</si>
  <si>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</si>
  <si>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</si>
  <si>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</si>
  <si>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</si>
  <si>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</si>
  <si>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</si>
  <si>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</si>
  <si>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</si>
  <si>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</si>
  <si>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</si>
  <si>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</si>
  <si>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</si>
  <si>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</si>
  <si>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</si>
  <si>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</si>
  <si>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</si>
  <si>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</si>
  <si>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</si>
  <si>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</si>
  <si>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</si>
  <si>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</si>
  <si>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</si>
  <si>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</si>
  <si>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</si>
  <si>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</si>
  <si>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</si>
  <si>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</si>
  <si>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</si>
  <si>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</si>
  <si>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</si>
  <si>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</si>
  <si>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</si>
  <si>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</si>
  <si>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</si>
  <si>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</si>
  <si>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</si>
  <si>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</si>
  <si>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</si>
  <si>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</si>
  <si>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</si>
  <si>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</si>
  <si>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</si>
  <si>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</si>
  <si>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</si>
  <si>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</si>
  <si>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</si>
  <si>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</si>
  <si>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</si>
  <si>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</si>
  <si>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</si>
  <si>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</si>
  <si>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</si>
  <si>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</si>
  <si>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</si>
  <si>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</si>
  <si>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</si>
  <si>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</si>
  <si>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</si>
  <si>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</si>
  <si>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</si>
  <si>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</si>
  <si>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</si>
  <si>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</si>
  <si>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</si>
  <si>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</si>
  <si>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</si>
  <si>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</si>
  <si>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</si>
  <si>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</si>
  <si>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</si>
  <si>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</si>
  <si>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</si>
  <si>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</si>
  <si>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</si>
  <si>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</si>
  <si>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</si>
  <si>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</si>
  <si>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</si>
  <si>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</si>
  <si>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</si>
  <si>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</si>
  <si>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</si>
  <si>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</si>
  <si>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</si>
  <si>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</si>
  <si>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</si>
  <si>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</si>
  <si>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</si>
  <si>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</si>
  <si>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</si>
  <si>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</si>
  <si>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</si>
  <si>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</si>
  <si>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</si>
  <si>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</si>
  <si>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</si>
  <si>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</si>
  <si>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</si>
  <si>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</si>
  <si>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</si>
  <si>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</si>
  <si>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</si>
  <si>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</si>
  <si>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</si>
  <si>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</si>
  <si>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</si>
  <si>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</si>
  <si>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</si>
  <si>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</si>
  <si>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</si>
  <si>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</si>
  <si>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</si>
  <si>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</si>
  <si>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</si>
  <si>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</si>
  <si>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</si>
  <si>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</si>
  <si>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</si>
  <si>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</si>
  <si>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</si>
  <si>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</si>
  <si>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</si>
  <si>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</si>
  <si>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</si>
  <si>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</si>
  <si>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</si>
  <si>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</si>
  <si>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</si>
  <si>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</si>
  <si>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</si>
  <si>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</si>
  <si>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</si>
  <si>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</si>
  <si>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</si>
  <si>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</si>
  <si>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</si>
  <si>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</si>
  <si>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</si>
  <si>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</si>
  <si>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</si>
  <si>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</si>
  <si>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</si>
  <si>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</si>
  <si>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</si>
  <si>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</si>
  <si>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</si>
  <si>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</si>
  <si>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</si>
  <si>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</si>
  <si>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</si>
  <si>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</si>
  <si>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</si>
  <si>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</si>
  <si>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</si>
  <si>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</si>
  <si>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</si>
  <si>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</si>
  <si>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</si>
  <si>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</si>
  <si>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</si>
  <si>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</si>
  <si>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</si>
  <si>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</si>
  <si>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</si>
  <si>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</si>
  <si>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</si>
  <si>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</si>
  <si>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</si>
  <si>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</si>
  <si>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</si>
  <si>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</si>
  <si>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</si>
  <si>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</si>
  <si>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</si>
  <si>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</si>
  <si>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</si>
  <si>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</si>
  <si>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</si>
  <si>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</si>
  <si>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</si>
  <si>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</si>
  <si>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</si>
  <si>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</si>
  <si>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</si>
  <si>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</si>
  <si>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</si>
  <si>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</si>
  <si>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</si>
  <si>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</si>
  <si>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</si>
  <si>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</si>
  <si>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</si>
  <si>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</si>
  <si>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</si>
  <si>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</si>
  <si>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</si>
  <si>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</si>
  <si>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</si>
  <si>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</si>
  <si>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</si>
  <si>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</si>
  <si>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</si>
  <si>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</si>
  <si>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</si>
  <si>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</si>
  <si>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</si>
  <si>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</si>
  <si>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</si>
  <si>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</si>
  <si>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</si>
  <si>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</si>
  <si>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</si>
  <si>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</si>
  <si>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</si>
  <si>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</si>
  <si>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</si>
  <si>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</si>
  <si>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</si>
  <si>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</si>
  <si>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</si>
  <si>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</si>
  <si>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</si>
  <si>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</si>
  <si>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</si>
  <si>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</si>
  <si>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</si>
  <si>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</si>
  <si>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</si>
  <si>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</si>
  <si>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</si>
  <si>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</si>
  <si>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</si>
  <si>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</si>
  <si>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</si>
  <si>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</si>
  <si>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</si>
  <si>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</si>
  <si>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</si>
  <si>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</si>
  <si>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</si>
  <si>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</si>
  <si>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</si>
  <si>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</si>
  <si>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</si>
  <si>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</si>
  <si>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</si>
  <si>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</si>
  <si>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</si>
  <si>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</si>
  <si>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</si>
  <si>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</si>
  <si>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</si>
  <si>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</si>
  <si>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</si>
  <si>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</si>
  <si>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</si>
  <si>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</si>
  <si>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</si>
  <si>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</si>
  <si>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</si>
  <si>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</si>
  <si>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</si>
  <si>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</si>
  <si>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</si>
  <si>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</si>
  <si>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</si>
  <si>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</si>
  <si>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</si>
  <si>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</si>
  <si>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</si>
  <si>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</si>
  <si>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</si>
  <si>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</si>
  <si>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</si>
  <si>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</si>
  <si>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</si>
  <si>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</si>
  <si>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</si>
  <si>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</si>
  <si>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</si>
  <si>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</si>
  <si>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</si>
  <si>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</si>
  <si>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</si>
  <si>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</si>
  <si>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</si>
  <si>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</si>
  <si>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</si>
  <si>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</si>
  <si>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</si>
  <si>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</si>
  <si>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</si>
  <si>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</si>
  <si>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</si>
  <si>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</si>
  <si>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</si>
  <si>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</si>
  <si>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</si>
  <si>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</si>
  <si>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</si>
  <si>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</si>
  <si>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</si>
  <si>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</si>
  <si>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</si>
  <si>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</si>
  <si>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</si>
  <si>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</si>
  <si>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</si>
  <si>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</si>
  <si>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</si>
  <si>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</si>
  <si>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</si>
  <si>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</si>
  <si>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</si>
  <si>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</si>
  <si>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</si>
  <si>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</si>
  <si>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</si>
  <si>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</si>
  <si>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</si>
  <si>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</si>
  <si>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</si>
  <si>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</si>
  <si>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</si>
  <si>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</si>
  <si>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</si>
  <si>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</si>
  <si>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</si>
  <si>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</si>
  <si>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</si>
  <si>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</si>
  <si>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</si>
  <si>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</si>
  <si>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</si>
  <si>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</si>
  <si>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</si>
  <si>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</si>
  <si>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</si>
  <si>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</si>
  <si>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</si>
  <si>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</si>
  <si>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</si>
  <si>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</si>
  <si>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</si>
  <si>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</si>
  <si>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</si>
  <si>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</si>
  <si>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</si>
  <si>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</si>
  <si>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</si>
  <si>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</si>
  <si>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</si>
  <si>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</si>
  <si>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</si>
  <si>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</si>
  <si>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</si>
  <si>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</si>
  <si>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</si>
  <si>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</si>
  <si>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</si>
  <si>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</si>
  <si>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</si>
  <si>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</si>
  <si>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</si>
  <si>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</si>
  <si>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</si>
  <si>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</si>
  <si>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</si>
  <si>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</si>
  <si>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</si>
  <si>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</si>
  <si>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</si>
  <si>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</si>
  <si>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</si>
  <si>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</si>
  <si>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</si>
  <si>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</si>
  <si>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</si>
  <si>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</si>
  <si>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</si>
  <si>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</si>
  <si>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</si>
  <si>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</si>
  <si>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</si>
  <si>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</si>
  <si>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</si>
  <si>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</si>
  <si>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</si>
  <si>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</si>
  <si>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</si>
  <si>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</si>
  <si>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</si>
  <si>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</si>
  <si>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</si>
  <si>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</si>
  <si>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</si>
  <si>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</si>
  <si>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</si>
  <si>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</si>
  <si>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</si>
  <si>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</si>
  <si>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</si>
  <si>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</si>
  <si>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</si>
  <si>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</si>
  <si>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</si>
  <si>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</si>
  <si>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</si>
  <si>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</si>
  <si>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</si>
  <si>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</si>
  <si>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</si>
  <si>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</si>
  <si>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</si>
  <si>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</si>
  <si>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</si>
  <si>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</si>
  <si>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</si>
  <si>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</si>
  <si>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</si>
  <si>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</si>
  <si>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</si>
  <si>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</si>
  <si>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</si>
  <si>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</si>
  <si>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</si>
  <si>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</si>
  <si>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</si>
  <si>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</si>
  <si>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</si>
  <si>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</si>
  <si>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</si>
  <si>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</si>
  <si>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</si>
  <si>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</si>
  <si>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</si>
  <si>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</si>
  <si>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</si>
  <si>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</si>
  <si>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</si>
  <si>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</si>
  <si>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</si>
  <si>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</si>
  <si>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</si>
  <si>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</si>
  <si>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</si>
  <si>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</si>
  <si>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</si>
  <si>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</si>
  <si>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</si>
  <si>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</si>
  <si>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</si>
  <si>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</si>
  <si>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</si>
  <si>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</si>
  <si>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</si>
  <si>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</si>
  <si>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</si>
  <si>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</si>
  <si>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</si>
  <si>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</si>
  <si>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</si>
  <si>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</si>
  <si>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</si>
  <si>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</si>
  <si>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</si>
  <si>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</si>
  <si>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</si>
  <si>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</si>
  <si>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</si>
  <si>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</si>
  <si>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</si>
  <si>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</si>
  <si>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</si>
  <si>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</si>
  <si>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</si>
  <si>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</si>
  <si>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</si>
  <si>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</si>
  <si>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</si>
  <si>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</si>
  <si>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</si>
  <si>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</si>
  <si>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</si>
  <si>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</si>
  <si>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</si>
  <si>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</si>
  <si>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</si>
  <si>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</si>
  <si>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</si>
  <si>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</si>
  <si>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</si>
  <si>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</si>
  <si>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</si>
  <si>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</si>
  <si>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</si>
  <si>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</si>
  <si>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</si>
  <si>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</si>
  <si>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</si>
  <si>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</si>
  <si>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</si>
  <si>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</si>
  <si>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</si>
  <si>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</si>
  <si>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</si>
  <si>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</si>
  <si>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</si>
  <si>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</si>
  <si>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</si>
  <si>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</si>
  <si>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</si>
  <si>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</si>
  <si>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</si>
  <si>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</si>
  <si>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</si>
  <si>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</si>
  <si>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</si>
  <si>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</si>
  <si>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</si>
  <si>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</si>
  <si>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</si>
  <si>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</si>
  <si>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</si>
  <si>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</si>
  <si>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</si>
  <si>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</si>
  <si>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</si>
  <si>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</si>
  <si>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</si>
  <si>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</si>
  <si>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</si>
  <si>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</si>
  <si>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</si>
  <si>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</si>
  <si>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</si>
  <si>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</si>
  <si>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</si>
  <si>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</si>
  <si>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</si>
  <si>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</si>
  <si>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</si>
  <si>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</si>
  <si>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</si>
  <si>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</si>
  <si>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</si>
  <si>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</si>
  <si>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</si>
  <si>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</si>
  <si>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</si>
  <si>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</si>
  <si>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</si>
  <si>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</si>
  <si>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</si>
  <si>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</si>
  <si>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</si>
  <si>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</si>
  <si>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</si>
  <si>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</si>
  <si>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</si>
  <si>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</si>
  <si>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</si>
  <si>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</si>
  <si>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</si>
  <si>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</si>
  <si>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</si>
  <si>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</si>
  <si>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</si>
  <si>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</si>
  <si>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</si>
  <si>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</si>
  <si>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</si>
  <si>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</si>
  <si>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</si>
  <si>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</si>
  <si>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</si>
  <si>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</si>
  <si>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</si>
  <si>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</si>
  <si>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</si>
  <si>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</si>
  <si>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</si>
  <si>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</si>
  <si>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</si>
  <si>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</si>
  <si>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</si>
  <si>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</si>
  <si>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</si>
  <si>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</si>
  <si>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</si>
  <si>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</si>
  <si>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</si>
  <si>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</si>
  <si>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</si>
  <si>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</si>
  <si>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</si>
  <si>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</si>
  <si>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</si>
  <si>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</si>
  <si>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</si>
  <si>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</si>
  <si>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</si>
  <si>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</si>
  <si>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</si>
  <si>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</si>
  <si>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</si>
  <si>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</si>
  <si>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</si>
  <si>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</si>
  <si>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</si>
  <si>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</si>
  <si>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</si>
  <si>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</si>
  <si>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</si>
  <si>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</si>
  <si>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</si>
  <si>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</si>
  <si>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</si>
  <si>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</si>
  <si>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</si>
  <si>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</si>
  <si>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</si>
  <si>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</si>
  <si>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</si>
  <si>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</si>
  <si>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</si>
  <si>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</si>
  <si>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</si>
  <si>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</si>
  <si>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</si>
  <si>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</si>
  <si>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</si>
  <si>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</si>
  <si>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</si>
  <si>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</si>
  <si>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</si>
  <si>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</si>
  <si>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</si>
  <si>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</si>
  <si>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</si>
  <si>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</si>
  <si>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</si>
  <si>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</si>
  <si>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</si>
  <si>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</si>
  <si>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</si>
  <si>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</si>
  <si>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</si>
  <si>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</si>
  <si>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</si>
  <si>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</si>
  <si>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</si>
  <si>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</si>
  <si>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</si>
  <si>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</si>
  <si>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</si>
  <si>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</si>
  <si>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</si>
  <si>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</si>
  <si>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</si>
  <si>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</si>
  <si>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</si>
  <si>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</si>
  <si>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</si>
  <si>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</si>
  <si>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</si>
  <si>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</si>
  <si>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</si>
  <si>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</si>
  <si>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</si>
  <si>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</si>
  <si>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</si>
  <si>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</si>
  <si>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</si>
  <si>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</si>
  <si>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</si>
  <si>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</si>
  <si>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</si>
  <si>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</si>
  <si>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</si>
  <si>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</si>
  <si>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</si>
  <si>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</si>
  <si>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</si>
  <si>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</si>
  <si>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</si>
  <si>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</si>
  <si>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</si>
  <si>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</si>
  <si>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</si>
  <si>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</si>
  <si>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</si>
  <si>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</si>
  <si>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</si>
  <si>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</si>
  <si>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</si>
  <si>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</si>
  <si>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</si>
  <si>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</si>
  <si>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</si>
  <si>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</si>
  <si>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</si>
  <si>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</si>
  <si>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</si>
  <si>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</si>
  <si>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</si>
  <si>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</si>
  <si>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</si>
  <si>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</si>
  <si>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</si>
  <si>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</si>
  <si>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</si>
  <si>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</si>
  <si>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</si>
  <si>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</si>
  <si>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</si>
  <si>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</si>
  <si>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</si>
  <si>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</si>
  <si>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</si>
  <si>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</si>
  <si>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</si>
  <si>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</si>
  <si>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</si>
  <si>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</si>
  <si>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</si>
  <si>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</si>
  <si>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</si>
  <si>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</si>
  <si>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</si>
  <si>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</si>
  <si>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</si>
  <si>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</si>
  <si>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</si>
  <si>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</si>
  <si>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</si>
  <si>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</si>
  <si>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</si>
  <si>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</si>
  <si>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</si>
  <si>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</si>
  <si>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</si>
  <si>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</si>
  <si>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</si>
  <si>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</si>
  <si>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</si>
  <si>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</si>
  <si>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</si>
  <si>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</si>
  <si>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</si>
  <si>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</si>
  <si>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</si>
  <si>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</si>
  <si>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</si>
  <si>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</si>
  <si>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</si>
  <si>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</si>
  <si>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</si>
  <si>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</si>
  <si>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</si>
  <si>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</si>
  <si>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</si>
  <si>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</si>
  <si>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</si>
  <si>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</si>
  <si>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</si>
  <si>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</si>
  <si>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</si>
  <si>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</si>
  <si>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</si>
  <si>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</si>
  <si>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</si>
  <si>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</si>
  <si>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</si>
  <si>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</si>
  <si>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</si>
  <si>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</si>
  <si>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</si>
  <si>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</si>
  <si>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</si>
  <si>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</si>
  <si>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</si>
  <si>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</si>
  <si>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</si>
  <si>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</si>
  <si>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</si>
  <si>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</si>
  <si>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</si>
  <si>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</si>
  <si>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</si>
  <si>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</si>
  <si>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</si>
  <si>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</si>
  <si>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</si>
  <si>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</si>
  <si>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</si>
  <si>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</si>
  <si>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</si>
  <si>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</si>
  <si>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</si>
  <si>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</si>
  <si>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</si>
  <si>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</si>
  <si>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</si>
  <si>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</si>
  <si>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</si>
  <si>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</si>
  <si>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</si>
  <si>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</si>
  <si>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</si>
  <si>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</si>
  <si>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</si>
  <si>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</si>
  <si>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</si>
  <si>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</si>
  <si>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</si>
  <si>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</si>
  <si>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</si>
  <si>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</si>
  <si>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</si>
  <si>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</si>
  <si>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</si>
  <si>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</si>
  <si>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</si>
  <si>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</si>
  <si>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</si>
  <si>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</si>
  <si>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</si>
  <si>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</si>
  <si>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</si>
  <si>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</si>
  <si>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</si>
  <si>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</si>
  <si>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</si>
  <si>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</si>
  <si>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</si>
  <si>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</si>
  <si>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</si>
  <si>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</si>
  <si>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</si>
  <si>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</si>
  <si>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</si>
  <si>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</si>
  <si>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</si>
  <si>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</si>
  <si>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</si>
  <si>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</si>
  <si>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</si>
  <si>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</si>
  <si>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</si>
  <si>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</si>
  <si>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</si>
  <si>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</si>
  <si>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</si>
  <si>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</si>
  <si>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</si>
  <si>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</si>
  <si>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</si>
  <si>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</si>
  <si>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</si>
  <si>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</si>
  <si>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</si>
  <si>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</si>
  <si>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</si>
  <si>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</si>
  <si>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</si>
  <si>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</si>
  <si>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</si>
  <si>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</si>
  <si>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</si>
  <si>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</si>
  <si>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</si>
  <si>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</si>
  <si>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</si>
  <si>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</si>
  <si>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</si>
  <si>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</si>
  <si>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</si>
  <si>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</si>
  <si>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</si>
  <si>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</si>
  <si>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</si>
  <si>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</si>
  <si>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</si>
  <si>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</si>
  <si>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</si>
  <si>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</si>
  <si>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</si>
  <si>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</si>
  <si>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</si>
  <si>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</si>
  <si>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</si>
  <si>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</si>
  <si>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</si>
  <si>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</si>
  <si>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</si>
  <si>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</si>
  <si>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</si>
  <si>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</si>
  <si>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</si>
  <si>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</si>
  <si>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</si>
  <si>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</si>
  <si>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</si>
  <si>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</si>
  <si>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</si>
  <si>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</si>
  <si>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</si>
  <si>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</si>
  <si>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</si>
  <si>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</si>
  <si>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</si>
  <si>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</si>
  <si>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</si>
  <si>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</si>
  <si>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</si>
  <si>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</si>
  <si>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</si>
  <si>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</si>
  <si>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</si>
  <si>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</si>
  <si>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</si>
  <si>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</si>
  <si>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</si>
  <si>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</si>
  <si>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</si>
  <si>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</si>
  <si>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</si>
  <si>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</si>
  <si>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</si>
  <si>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</si>
  <si>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</si>
  <si>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</si>
  <si>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</si>
  <si>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</si>
  <si>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</si>
  <si>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</si>
  <si>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</si>
  <si>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</si>
  <si>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</si>
  <si>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</si>
  <si>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</si>
  <si>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</si>
  <si>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</si>
  <si>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</si>
  <si>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</si>
  <si>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</si>
  <si>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</si>
  <si>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</si>
  <si>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</si>
  <si>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</si>
  <si>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</si>
  <si>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</si>
  <si>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</si>
  <si>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</si>
  <si>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</si>
  <si>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</si>
  <si>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</si>
  <si>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</si>
  <si>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</si>
  <si>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</si>
  <si>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</si>
  <si>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</si>
  <si>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</si>
  <si>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</si>
  <si>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</si>
  <si>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</si>
  <si>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</si>
  <si>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</si>
  <si>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</si>
  <si>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</si>
  <si>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</si>
  <si>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</si>
  <si>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</si>
  <si>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</si>
  <si>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</si>
  <si>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</si>
  <si>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</si>
  <si>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</si>
  <si>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</si>
  <si>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</si>
  <si>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</si>
  <si>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</si>
  <si>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</si>
  <si>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</si>
  <si>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</si>
  <si>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</si>
  <si>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</si>
  <si>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</si>
  <si>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</si>
  <si>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</si>
  <si>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</si>
  <si>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</si>
  <si>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</si>
  <si>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</si>
  <si>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</si>
  <si>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</si>
  <si>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</si>
  <si>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</si>
  <si>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</si>
  <si>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</si>
  <si>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</si>
  <si>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</si>
  <si>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</si>
  <si>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</si>
  <si>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</si>
  <si>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</si>
  <si>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</si>
  <si>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</si>
  <si>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</si>
  <si>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</si>
  <si>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</si>
  <si>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</si>
  <si>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</si>
  <si>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</si>
  <si>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</si>
  <si>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</si>
  <si>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</si>
  <si>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</si>
  <si>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</si>
  <si>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</si>
  <si>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</si>
  <si>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</si>
  <si>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</si>
  <si>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</si>
  <si>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</si>
  <si>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</si>
  <si>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</si>
  <si>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</si>
  <si>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</si>
  <si>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</si>
  <si>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</si>
  <si>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</si>
  <si>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</si>
  <si>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</si>
  <si>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</si>
  <si>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</si>
  <si>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</si>
  <si>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</si>
  <si>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</si>
  <si>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</si>
  <si>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</si>
  <si>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</si>
  <si>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</si>
  <si>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</si>
  <si>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</si>
  <si>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</si>
  <si>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</si>
  <si>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</si>
  <si>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</si>
  <si>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</si>
  <si>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</si>
  <si>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</si>
  <si>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</si>
  <si>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</si>
  <si>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</si>
  <si>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</si>
  <si>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</si>
  <si>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</si>
  <si>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</si>
  <si>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</si>
  <si>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</si>
  <si>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</si>
  <si>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</si>
  <si>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</si>
  <si>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</si>
  <si>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</si>
  <si>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</si>
  <si>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</si>
  <si>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</si>
  <si>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</si>
  <si>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</si>
  <si>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</si>
  <si>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</si>
  <si>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</si>
  <si>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</si>
  <si>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</si>
  <si>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</si>
  <si>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</si>
  <si>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</si>
  <si>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</si>
  <si>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</si>
  <si>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</si>
  <si>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</si>
  <si>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</si>
  <si>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</si>
  <si>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</si>
  <si>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</si>
  <si>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</si>
  <si>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</si>
  <si>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</si>
  <si>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</si>
  <si>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</si>
  <si>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</si>
  <si>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</si>
  <si>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</si>
  <si>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</si>
  <si>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</si>
  <si>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</si>
  <si>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</si>
  <si>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</si>
  <si>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</si>
  <si>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</si>
  <si>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</si>
  <si>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</si>
  <si>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</si>
  <si>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</si>
  <si>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</si>
  <si>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</si>
  <si>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</si>
  <si>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</si>
  <si>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</si>
  <si>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</si>
  <si>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</si>
  <si>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</si>
  <si>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</si>
  <si>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</si>
  <si>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</si>
  <si>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</si>
  <si>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</si>
  <si>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</si>
  <si>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</si>
  <si>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</si>
  <si>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</si>
  <si>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</si>
  <si>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</si>
  <si>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</si>
  <si>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</si>
  <si>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</si>
  <si>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</si>
  <si>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</si>
  <si>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</si>
  <si>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</si>
  <si>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</si>
  <si>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</si>
  <si>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</si>
  <si>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</si>
  <si>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</si>
  <si>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</si>
  <si>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</si>
  <si>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</si>
  <si>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</si>
  <si>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</si>
  <si>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</si>
  <si>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</si>
  <si>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</si>
  <si>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</si>
  <si>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</si>
  <si>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</si>
  <si>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</si>
  <si>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</si>
  <si>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</si>
  <si>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</si>
  <si>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</si>
  <si>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</si>
  <si>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</si>
  <si>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</si>
  <si>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</si>
  <si>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</si>
  <si>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</si>
  <si>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</si>
  <si>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</si>
  <si>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</si>
  <si>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</si>
  <si>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</si>
  <si>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</si>
  <si>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</si>
  <si>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</si>
  <si>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</si>
  <si>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</si>
  <si>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</si>
  <si>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</si>
  <si>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</si>
  <si>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</si>
  <si>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</si>
  <si>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</si>
  <si>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</si>
  <si>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</si>
  <si>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</si>
  <si>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</si>
  <si>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</si>
  <si>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</si>
  <si>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</si>
  <si>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</si>
  <si>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</si>
  <si>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</si>
  <si>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</si>
  <si>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</si>
  <si>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</si>
  <si>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</si>
  <si>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</si>
  <si>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</si>
  <si>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</si>
  <si>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</si>
  <si>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</si>
  <si>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</si>
  <si>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</si>
  <si>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</si>
  <si>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</si>
  <si>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</si>
  <si>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</si>
  <si>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</si>
  <si>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</si>
  <si>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</si>
  <si>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</si>
  <si>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</si>
  <si>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</si>
  <si>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</si>
  <si>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</si>
  <si>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</si>
  <si>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</si>
  <si>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</si>
  <si>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</si>
  <si>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</si>
  <si>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</si>
  <si>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</si>
  <si>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</si>
  <si>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</si>
  <si>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</si>
  <si>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</si>
  <si>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</si>
  <si>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</si>
  <si>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</si>
  <si>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</si>
  <si>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</si>
  <si>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</si>
  <si>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</si>
  <si>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</si>
  <si>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</si>
  <si>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</si>
  <si>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</si>
  <si>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</si>
  <si>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</si>
  <si>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</si>
  <si>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</si>
  <si>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</si>
  <si>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</si>
  <si>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</si>
  <si>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</si>
  <si>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</si>
  <si>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</si>
  <si>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</si>
  <si>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</si>
  <si>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</si>
  <si>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</si>
  <si>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</si>
  <si>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</si>
  <si>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</si>
  <si>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</si>
  <si>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</si>
  <si>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</si>
  <si>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</si>
  <si>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</si>
  <si>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</si>
  <si>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</si>
  <si>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</si>
  <si>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</si>
  <si>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</si>
  <si>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</si>
  <si>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</si>
  <si>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</si>
  <si>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</si>
  <si>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</si>
  <si>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</si>
  <si>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</si>
  <si>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</si>
  <si>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</si>
  <si>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</si>
  <si>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</si>
  <si>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</si>
  <si>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</si>
  <si>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</si>
  <si>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</si>
  <si>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</si>
  <si>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</si>
  <si>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</si>
  <si>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</si>
  <si>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</si>
  <si>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</si>
  <si>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</si>
  <si>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</si>
  <si>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</si>
  <si>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</si>
  <si>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</si>
  <si>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</si>
  <si>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</si>
  <si>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</si>
  <si>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</si>
  <si>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</si>
  <si>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</si>
  <si>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</si>
  <si>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</si>
  <si>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</si>
  <si>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</si>
  <si>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</si>
  <si>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</si>
  <si>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</si>
  <si>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</si>
  <si>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</si>
  <si>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</si>
  <si>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</si>
  <si>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</si>
  <si>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</si>
  <si>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</si>
  <si>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</si>
  <si>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</si>
  <si>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</si>
  <si>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</si>
  <si>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</si>
  <si>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</si>
  <si>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</si>
  <si>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</si>
  <si>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</si>
  <si>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</si>
  <si>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</si>
  <si>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</si>
  <si>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</si>
  <si>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</si>
  <si>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</si>
  <si>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</si>
  <si>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</si>
  <si>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</si>
  <si>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</si>
  <si>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</si>
  <si>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</si>
  <si>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</si>
  <si>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</si>
  <si>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</si>
  <si>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</si>
  <si>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</si>
  <si>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</si>
  <si>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</si>
  <si>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</si>
  <si>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</si>
  <si>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</si>
  <si>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</si>
  <si>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</si>
  <si>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</si>
  <si>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</si>
  <si>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</si>
  <si>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</si>
  <si>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</si>
  <si>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</si>
  <si>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</si>
  <si>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</si>
  <si>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</si>
  <si>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</si>
  <si>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</si>
  <si>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</si>
  <si>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</si>
  <si>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</si>
  <si>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</si>
  <si>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</si>
  <si>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</si>
  <si>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</si>
  <si>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</si>
  <si>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</si>
  <si>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</si>
  <si>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</si>
  <si>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</si>
  <si>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</si>
  <si>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</si>
  <si>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</si>
  <si>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</si>
  <si>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</si>
  <si>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</si>
  <si>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</si>
  <si>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</si>
  <si>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</si>
  <si>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</si>
  <si>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</si>
  <si>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</si>
  <si>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</si>
  <si>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</si>
  <si>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</si>
  <si>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</si>
  <si>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</si>
  <si>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</si>
  <si>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</si>
  <si>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</si>
  <si>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</si>
  <si>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</si>
  <si>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</si>
  <si>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</si>
  <si>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</si>
  <si>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</si>
  <si>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</si>
  <si>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</si>
  <si>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</si>
  <si>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</si>
  <si>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</si>
  <si>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</si>
  <si>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</si>
  <si>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</si>
  <si>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</si>
  <si>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</si>
  <si>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</si>
  <si>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</si>
  <si>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</si>
  <si>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</si>
  <si>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</si>
  <si>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</si>
  <si>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</si>
  <si>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</si>
  <si>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</si>
  <si>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</si>
  <si>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</si>
  <si>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</si>
  <si>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</si>
  <si>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</si>
  <si>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</si>
  <si>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</si>
  <si>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</si>
  <si>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</si>
  <si>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</si>
  <si>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</si>
  <si>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</si>
  <si>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</si>
  <si>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</si>
  <si>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</si>
  <si>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</si>
  <si>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</si>
  <si>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</si>
  <si>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</si>
  <si>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</si>
  <si>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</si>
  <si>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</si>
  <si>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</si>
  <si>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</si>
  <si>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</si>
  <si>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</si>
  <si>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</si>
  <si>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</si>
  <si>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</si>
  <si>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</si>
  <si>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</si>
  <si>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</si>
  <si>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</si>
  <si>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</si>
  <si>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</si>
  <si>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</si>
  <si>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</si>
  <si>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</si>
  <si>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</si>
  <si>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</si>
  <si>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</si>
  <si>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</si>
  <si>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</si>
  <si>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</si>
  <si>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</si>
  <si>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</si>
  <si>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</si>
  <si>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</si>
  <si>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</si>
  <si>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</si>
  <si>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</si>
  <si>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</si>
  <si>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</si>
  <si>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</si>
  <si>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</si>
  <si>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</si>
  <si>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</si>
  <si>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</si>
  <si>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</si>
  <si>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</si>
  <si>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</si>
  <si>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</si>
  <si>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</si>
  <si>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</si>
  <si>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</si>
  <si>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</si>
  <si>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</si>
  <si>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</si>
  <si>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</si>
  <si>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</si>
  <si>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</si>
  <si>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</si>
  <si>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</si>
  <si>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</si>
  <si>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</si>
  <si>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</si>
  <si>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</si>
  <si>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</si>
  <si>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</si>
  <si>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</si>
  <si>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</si>
  <si>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</si>
  <si>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</si>
  <si>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</si>
  <si>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</si>
  <si>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</si>
  <si>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</si>
  <si>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</si>
  <si>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</si>
  <si>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</si>
  <si>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</si>
  <si>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</si>
  <si>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</si>
  <si>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</si>
  <si>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</si>
  <si>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</si>
  <si>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</si>
  <si>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</si>
  <si>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</si>
  <si>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</si>
  <si>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</si>
  <si>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</si>
  <si>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</si>
  <si>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</si>
  <si>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</si>
  <si>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</si>
  <si>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</si>
  <si>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</si>
  <si>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</si>
  <si>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</si>
  <si>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</si>
  <si>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</si>
  <si>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</si>
  <si>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</si>
  <si>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</si>
  <si>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</si>
  <si>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</si>
  <si>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</si>
  <si>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</si>
  <si>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</si>
  <si>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</si>
  <si>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</si>
  <si>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</si>
  <si>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</si>
  <si>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</si>
  <si>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</si>
  <si>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</si>
  <si>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</si>
  <si>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</si>
  <si>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</si>
  <si>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</si>
  <si>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</si>
  <si>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</si>
  <si>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</si>
  <si>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</si>
  <si>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</si>
  <si>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</si>
  <si>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</si>
  <si>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</si>
  <si>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</si>
  <si>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</si>
  <si>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</si>
  <si>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</si>
  <si>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</si>
  <si>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</si>
  <si>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</si>
  <si>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</si>
  <si>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</si>
  <si>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</si>
  <si>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</si>
  <si>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</si>
  <si>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</si>
  <si>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</si>
  <si>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</si>
  <si>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</si>
  <si>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</si>
  <si>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</si>
  <si>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</si>
  <si>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</si>
  <si>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</si>
  <si>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</si>
  <si>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</si>
  <si>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</si>
  <si>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</si>
  <si>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</si>
  <si>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</si>
  <si>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</si>
  <si>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</si>
  <si>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</si>
  <si>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</si>
  <si>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</si>
  <si>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</si>
  <si>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</si>
  <si>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</si>
  <si>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</si>
  <si>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</si>
  <si>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</si>
  <si>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</si>
  <si>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</si>
  <si>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</si>
  <si>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</si>
  <si>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</si>
  <si>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</si>
  <si>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</si>
  <si>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</si>
  <si>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</si>
  <si>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</si>
  <si>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</si>
  <si>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</si>
  <si>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</si>
  <si>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</si>
  <si>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</si>
  <si>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</si>
  <si>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</si>
  <si>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</si>
  <si>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</si>
  <si>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</si>
  <si>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</si>
  <si>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</si>
  <si>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</si>
  <si>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</si>
  <si>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</si>
  <si>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</si>
  <si>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</si>
  <si>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</si>
  <si>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</si>
  <si>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</si>
  <si>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</si>
  <si>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</si>
  <si>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</si>
  <si>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</si>
  <si>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</si>
  <si>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</si>
  <si>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</si>
  <si>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</si>
  <si>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</si>
  <si>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</si>
  <si>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</si>
  <si>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</si>
  <si>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</si>
  <si>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</si>
  <si>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</si>
  <si>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</si>
  <si>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</si>
  <si>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</si>
  <si>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</si>
  <si>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</si>
  <si>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</si>
  <si>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</si>
  <si>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</si>
  <si>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</si>
  <si>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</si>
  <si>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</si>
  <si>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</si>
  <si>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</si>
  <si>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</si>
  <si>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</si>
  <si>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</si>
  <si>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</si>
  <si>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</si>
  <si>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</si>
  <si>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</si>
  <si>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</si>
  <si>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</si>
  <si>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</si>
  <si>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</si>
  <si>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</si>
  <si>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</si>
  <si>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</si>
  <si>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</si>
  <si>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</si>
  <si>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</si>
  <si>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</si>
  <si>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</si>
  <si>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</si>
  <si>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</si>
  <si>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</si>
  <si>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</si>
  <si>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</si>
  <si>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</si>
  <si>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</si>
  <si>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</si>
  <si>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</si>
  <si>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</si>
  <si>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</si>
  <si>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</si>
  <si>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</si>
  <si>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</si>
  <si>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</si>
  <si>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</si>
  <si>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</si>
  <si>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</si>
  <si>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</si>
  <si>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</si>
  <si>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</si>
  <si>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</si>
  <si>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</si>
  <si>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</si>
  <si>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</si>
  <si>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</si>
  <si>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</si>
  <si>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</si>
  <si>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</si>
  <si>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</si>
  <si>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</si>
  <si>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</si>
  <si>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</si>
  <si>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</si>
  <si>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</si>
  <si>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</si>
  <si>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</si>
  <si>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</si>
  <si>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</si>
  <si>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</si>
  <si>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</si>
  <si>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</si>
  <si>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</si>
  <si>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</si>
  <si>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</si>
  <si>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</si>
  <si>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</si>
  <si>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</si>
  <si>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</si>
  <si>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</si>
  <si>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</si>
  <si>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</si>
  <si>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</si>
  <si>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</si>
  <si>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</si>
  <si>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</si>
  <si>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</si>
  <si>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</si>
  <si>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</si>
  <si>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</si>
  <si>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</si>
  <si>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</si>
  <si>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</si>
  <si>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</si>
  <si>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</si>
  <si>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</si>
  <si>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</si>
  <si>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</si>
  <si>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</si>
  <si>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</si>
  <si>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</si>
  <si>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</si>
  <si>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</si>
  <si>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</si>
  <si>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</si>
  <si>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</si>
  <si>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</si>
  <si>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</si>
  <si>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</si>
  <si>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</si>
  <si>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</si>
  <si>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</si>
  <si>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</si>
  <si>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</si>
  <si>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</si>
  <si>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</si>
  <si>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</si>
  <si>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</si>
  <si>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</si>
  <si>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</si>
  <si>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</si>
  <si>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</si>
  <si>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</si>
  <si>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</si>
  <si>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</si>
  <si>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</si>
  <si>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</si>
  <si>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</si>
  <si>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</si>
  <si>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</si>
  <si>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</si>
  <si>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</si>
  <si>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</si>
  <si>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</si>
  <si>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</si>
  <si>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</si>
  <si>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</si>
  <si>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</si>
  <si>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</si>
  <si>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</si>
  <si>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</si>
  <si>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</si>
  <si>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</si>
  <si>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</si>
  <si>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</si>
  <si>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</si>
  <si>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</si>
  <si>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</si>
  <si>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</si>
  <si>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</si>
  <si>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</si>
  <si>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</si>
  <si>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</si>
  <si>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</si>
  <si>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</si>
  <si>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</si>
  <si>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</si>
  <si>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</si>
  <si>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</si>
  <si>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</si>
  <si>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</si>
  <si>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</si>
  <si>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</si>
  <si>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</si>
  <si>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</si>
  <si>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</si>
  <si>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</si>
  <si>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</si>
  <si>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</si>
  <si>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</si>
  <si>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</si>
  <si>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</si>
  <si>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</si>
  <si>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</si>
  <si>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</si>
  <si>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</si>
  <si>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</si>
  <si>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</si>
  <si>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</si>
  <si>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</si>
  <si>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</si>
  <si>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</si>
  <si>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</si>
  <si>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</si>
  <si>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</si>
  <si>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</si>
  <si>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</si>
  <si>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</si>
  <si>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</si>
  <si>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</si>
  <si>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</si>
  <si>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</si>
  <si>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</si>
  <si>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</si>
  <si>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</si>
  <si>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</si>
  <si>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</si>
  <si>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</si>
  <si>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</si>
  <si>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</si>
  <si>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</si>
  <si>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</si>
  <si>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</si>
  <si>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</si>
  <si>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</si>
  <si>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</si>
  <si>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</si>
  <si>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</si>
  <si>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</si>
  <si>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</si>
  <si>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</si>
  <si>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</si>
  <si>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</si>
  <si>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</si>
  <si>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</si>
  <si>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</si>
  <si>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</si>
  <si>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</si>
  <si>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</si>
  <si>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</si>
  <si>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</si>
  <si>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</si>
  <si>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</si>
  <si>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</si>
  <si>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</si>
  <si>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</si>
  <si>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</si>
  <si>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</si>
  <si>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</si>
  <si>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</si>
  <si>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</si>
  <si>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</si>
  <si>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</si>
  <si>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</si>
  <si>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</si>
  <si>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</si>
  <si>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</si>
  <si>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</si>
  <si>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</si>
  <si>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</si>
  <si>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</si>
  <si>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</si>
  <si>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</si>
  <si>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</si>
  <si>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</si>
  <si>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</si>
  <si>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</si>
  <si>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</si>
  <si>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</si>
  <si>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</si>
  <si>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</si>
  <si>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</si>
  <si>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</si>
  <si>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</si>
  <si>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</si>
  <si>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</si>
  <si>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</si>
  <si>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</si>
  <si>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</si>
  <si>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</si>
  <si>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</si>
  <si>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</si>
  <si>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</si>
  <si>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</si>
  <si>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</si>
  <si>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</si>
  <si>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</si>
  <si>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</si>
  <si>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</si>
  <si>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</si>
  <si>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</si>
  <si>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</si>
  <si>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</si>
  <si>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</si>
  <si>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</si>
  <si>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</si>
  <si>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</si>
  <si>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</si>
  <si>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</si>
  <si>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</si>
  <si>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</si>
  <si>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</si>
  <si>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</si>
  <si>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</si>
  <si>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</si>
  <si>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</si>
  <si>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</si>
  <si>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</si>
  <si>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</si>
  <si>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</si>
  <si>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</si>
  <si>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</si>
  <si>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</si>
  <si>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</si>
  <si>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</si>
  <si>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</si>
  <si>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</si>
  <si>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</si>
  <si>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</si>
  <si>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</si>
  <si>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</si>
  <si>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</si>
  <si>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</si>
  <si>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</si>
  <si>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</si>
  <si>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</si>
  <si>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</si>
  <si>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</si>
  <si>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</si>
  <si>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</si>
  <si>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</si>
  <si>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</si>
  <si>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</si>
  <si>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</si>
  <si>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</si>
  <si>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</si>
  <si>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</si>
  <si>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</si>
  <si>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</si>
  <si>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</si>
  <si>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</si>
  <si>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</si>
  <si>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</si>
  <si>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</si>
  <si>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</si>
  <si>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</si>
  <si>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</si>
  <si>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</si>
  <si>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</si>
  <si>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</si>
  <si>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</si>
  <si>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</si>
  <si>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</si>
  <si>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</si>
  <si>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</si>
  <si>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</si>
  <si>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</si>
  <si>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</si>
  <si>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</si>
  <si>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</si>
  <si>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</si>
  <si>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</si>
  <si>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</si>
  <si>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</si>
  <si>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</si>
  <si>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</si>
  <si>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</si>
  <si>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</si>
  <si>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</si>
  <si>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</si>
  <si>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</si>
  <si>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</si>
  <si>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</si>
  <si>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</si>
  <si>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</si>
  <si>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</si>
  <si>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</si>
  <si>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</si>
  <si>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</si>
  <si>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</si>
  <si>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</si>
  <si>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</si>
  <si>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</si>
  <si>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</si>
  <si>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</si>
  <si>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</si>
  <si>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</si>
  <si>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</si>
  <si>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</si>
  <si>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</si>
  <si>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</si>
  <si>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</si>
  <si>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</si>
  <si>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</si>
  <si>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</si>
  <si>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</si>
  <si>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</si>
  <si>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</si>
  <si>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</si>
  <si>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</si>
  <si>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</si>
  <si>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</si>
  <si>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</si>
  <si>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</si>
  <si>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</si>
  <si>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</si>
  <si>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</si>
  <si>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</si>
  <si>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</si>
  <si>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</si>
  <si>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</si>
  <si>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</si>
  <si>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</si>
  <si>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</si>
  <si>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</si>
  <si>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</si>
  <si>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</si>
  <si>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</si>
  <si>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</si>
  <si>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</si>
  <si>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</si>
  <si>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</si>
  <si>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</si>
  <si>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</si>
  <si>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</si>
  <si>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</si>
  <si>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</si>
  <si>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</si>
  <si>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</si>
  <si>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</si>
  <si>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</si>
  <si>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</si>
  <si>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</si>
  <si>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</si>
  <si>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</si>
  <si>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</si>
  <si>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</si>
  <si>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</si>
  <si>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</si>
  <si>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</si>
  <si>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</si>
  <si>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</si>
  <si>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</si>
  <si>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</si>
  <si>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</si>
  <si>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</si>
  <si>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</si>
  <si>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</si>
  <si>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</si>
  <si>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</si>
  <si>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</si>
  <si>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</si>
  <si>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</si>
  <si>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</si>
  <si>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</si>
  <si>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</si>
  <si>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</si>
  <si>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</si>
  <si>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</si>
  <si>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</si>
  <si>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</si>
  <si>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</si>
  <si>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</si>
  <si>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</si>
  <si>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</si>
  <si>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</si>
  <si>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</si>
  <si>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</si>
  <si>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</si>
  <si>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</si>
  <si>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</si>
  <si>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</si>
  <si>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</si>
  <si>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</si>
  <si>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</si>
  <si>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</si>
  <si>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</si>
  <si>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</si>
  <si>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</si>
  <si>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</si>
  <si>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</si>
  <si>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</si>
  <si>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</si>
  <si>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</si>
  <si>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</si>
  <si>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</si>
  <si>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</si>
  <si>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</si>
  <si>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</si>
  <si>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</si>
  <si>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</si>
  <si>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</si>
  <si>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</si>
  <si>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</si>
  <si>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</si>
  <si>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</si>
  <si>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</si>
  <si>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</si>
  <si>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</si>
  <si>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</si>
  <si>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</si>
  <si>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</si>
  <si>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</si>
  <si>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</si>
  <si>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</si>
  <si>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</si>
  <si>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</si>
  <si>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</si>
  <si>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</si>
  <si>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</si>
  <si>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</si>
  <si>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</si>
  <si>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</si>
  <si>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</si>
  <si>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</si>
  <si>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</si>
  <si>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</si>
  <si>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</si>
  <si>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</si>
  <si>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</si>
  <si>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</si>
  <si>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</si>
  <si>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</si>
  <si>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</si>
  <si>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</si>
  <si>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</si>
  <si>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</si>
  <si>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</si>
  <si>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</si>
  <si>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</si>
  <si>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</si>
  <si>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</si>
  <si>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</si>
  <si>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</si>
  <si>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</si>
  <si>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</si>
  <si>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</si>
  <si>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</si>
  <si>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</si>
  <si>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</si>
  <si>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</si>
  <si>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</si>
  <si>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</si>
  <si>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</si>
  <si>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</si>
  <si>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</si>
  <si>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</si>
  <si>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</si>
  <si>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</si>
  <si>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</si>
  <si>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</si>
  <si>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</si>
  <si>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</si>
  <si>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</si>
  <si>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</si>
  <si>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</si>
  <si>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</si>
  <si>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</si>
  <si>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</si>
  <si>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</si>
  <si>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</si>
  <si>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</si>
  <si>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</si>
  <si>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</si>
  <si>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</si>
  <si>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</si>
  <si>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</si>
  <si>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</si>
  <si>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</si>
  <si>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</si>
  <si>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</si>
  <si>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</si>
  <si>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</si>
  <si>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</si>
  <si>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</si>
  <si>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</si>
  <si>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</si>
  <si>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</si>
  <si>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</si>
  <si>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</si>
  <si>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</si>
  <si>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</si>
  <si>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</si>
  <si>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</si>
  <si>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</si>
  <si>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</si>
  <si>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</si>
  <si>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</si>
  <si>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</si>
  <si>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</si>
  <si>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</si>
  <si>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</si>
  <si>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</si>
  <si>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</si>
  <si>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</si>
  <si>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</si>
  <si>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</si>
  <si>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</si>
  <si>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</si>
  <si>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</si>
  <si>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</si>
  <si>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</si>
  <si>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</si>
  <si>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</si>
  <si>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</si>
  <si>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</si>
  <si>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</si>
  <si>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</si>
  <si>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</si>
  <si>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</si>
  <si>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</si>
  <si>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</si>
  <si>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</si>
  <si>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</si>
  <si>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</si>
  <si>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</si>
  <si>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</si>
  <si>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</si>
  <si>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</si>
  <si>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</si>
  <si>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</si>
  <si>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</si>
  <si>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</si>
  <si>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</si>
  <si>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</si>
  <si>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</si>
  <si>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</si>
  <si>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</si>
  <si>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</si>
  <si>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</si>
  <si>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</si>
  <si>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</si>
  <si>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</si>
  <si>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</si>
  <si>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</si>
  <si>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</si>
  <si>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</si>
  <si>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</si>
  <si>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</si>
  <si>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</si>
  <si>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</si>
  <si>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</si>
  <si>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</si>
  <si>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</si>
  <si>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</si>
  <si>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</si>
  <si>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</si>
  <si>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</si>
  <si>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</si>
  <si>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</si>
  <si>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</si>
  <si>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</si>
  <si>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</si>
  <si>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</si>
  <si>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</si>
  <si>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</si>
  <si>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</si>
  <si>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</si>
  <si>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</si>
  <si>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</si>
  <si>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</si>
  <si>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</si>
  <si>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</si>
  <si>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</si>
  <si>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</si>
  <si>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</si>
  <si>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</si>
  <si>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</si>
  <si>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</si>
  <si>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</si>
  <si>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</si>
  <si>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</si>
  <si>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</si>
  <si>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</si>
  <si>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</si>
  <si>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</si>
  <si>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</si>
  <si>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</si>
  <si>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</si>
  <si>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</si>
  <si>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</si>
  <si>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</si>
  <si>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</si>
  <si>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</si>
  <si>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</si>
  <si>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</si>
  <si>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</si>
  <si>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</si>
  <si>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</si>
  <si>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</si>
  <si>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</si>
  <si>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</si>
  <si>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</si>
  <si>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</si>
  <si>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</si>
  <si>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</si>
  <si>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</si>
  <si>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</si>
  <si>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</si>
  <si>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</si>
  <si>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</si>
  <si>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</si>
  <si>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</si>
  <si>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</si>
  <si>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</si>
  <si>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</si>
  <si>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</si>
  <si>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</si>
  <si>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</si>
  <si>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</si>
  <si>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</si>
  <si>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</si>
  <si>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</si>
  <si>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</si>
  <si>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</si>
  <si>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</si>
  <si>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</si>
  <si>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</si>
  <si>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</si>
  <si>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</si>
  <si>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</si>
  <si>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</si>
  <si>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</si>
  <si>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</si>
  <si>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</si>
  <si>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</si>
  <si>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</si>
  <si>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</si>
  <si>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</si>
  <si>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</si>
  <si>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</si>
  <si>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</si>
  <si>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</si>
  <si>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</si>
  <si>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</si>
  <si>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</si>
  <si>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</si>
  <si>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</si>
  <si>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</si>
  <si>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</si>
  <si>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</si>
  <si>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</si>
  <si>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</si>
  <si>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</si>
  <si>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</si>
  <si>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</si>
  <si>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</si>
  <si>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</si>
  <si>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</si>
  <si>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</si>
  <si>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</si>
  <si>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</si>
  <si>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</si>
  <si>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</si>
  <si>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</si>
  <si>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</si>
  <si>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</si>
  <si>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</si>
  <si>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</si>
  <si>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</si>
  <si>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</si>
  <si>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</si>
  <si>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</si>
  <si>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</si>
  <si>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</si>
  <si>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</si>
  <si>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</si>
  <si>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</si>
  <si>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</si>
  <si>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</si>
  <si>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</si>
  <si>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</si>
  <si>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</si>
  <si>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</si>
  <si>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</si>
  <si>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</si>
  <si>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</si>
  <si>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</si>
  <si>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</si>
  <si>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</si>
  <si>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</si>
  <si>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</si>
  <si>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</si>
  <si>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</si>
  <si>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</si>
  <si>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</si>
  <si>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</si>
  <si>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</si>
  <si>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</si>
  <si>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</si>
  <si>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</si>
  <si>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</si>
  <si>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</si>
  <si>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</si>
  <si>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</si>
  <si>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</si>
  <si>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</si>
  <si>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</si>
  <si>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</si>
  <si>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</si>
  <si>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</si>
  <si>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</si>
  <si>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</si>
  <si>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</si>
  <si>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</si>
  <si>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</si>
  <si>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</si>
  <si>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</si>
  <si>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</si>
  <si>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</si>
  <si>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</si>
  <si>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</si>
  <si>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</si>
  <si>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</si>
  <si>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</si>
  <si>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</si>
  <si>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</si>
  <si>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</si>
  <si>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</si>
  <si>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</si>
  <si>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</si>
  <si>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</si>
  <si>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</si>
  <si>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</si>
  <si>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</si>
  <si>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</si>
  <si>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</si>
  <si>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</si>
  <si>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</si>
  <si>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</si>
  <si>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</si>
  <si>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</si>
  <si>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</si>
  <si>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</si>
  <si>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</si>
  <si>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</si>
  <si>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</si>
  <si>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</si>
  <si>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</si>
  <si>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</si>
  <si>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</si>
  <si>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</si>
  <si>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</si>
  <si>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</si>
  <si>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</si>
  <si>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</si>
  <si>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</si>
  <si>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</si>
  <si>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</si>
  <si>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</si>
  <si>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</si>
  <si>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</si>
  <si>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</si>
  <si>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</si>
  <si>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</si>
  <si>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</si>
  <si>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</si>
  <si>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</si>
  <si>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</si>
  <si>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</si>
  <si>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</si>
  <si>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</si>
  <si>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</si>
  <si>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</si>
  <si>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</si>
  <si>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</si>
  <si>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</si>
  <si>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</si>
  <si>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</si>
  <si>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</si>
  <si>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</si>
  <si>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</si>
  <si>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</si>
  <si>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</si>
  <si>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</si>
  <si>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</si>
  <si>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</si>
  <si>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</si>
  <si>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</si>
  <si>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</si>
  <si>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</si>
  <si>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</si>
  <si>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</si>
  <si>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</si>
  <si>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</si>
  <si>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</si>
  <si>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</si>
  <si>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</si>
  <si>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</si>
  <si>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</si>
  <si>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</si>
  <si>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</si>
  <si>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</si>
  <si>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</si>
  <si>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</si>
  <si>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</si>
  <si>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</si>
  <si>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</si>
  <si>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</si>
  <si>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</si>
  <si>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</si>
  <si>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</si>
  <si>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</si>
  <si>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</si>
  <si>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</si>
  <si>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</si>
  <si>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</si>
  <si>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</si>
  <si>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</si>
  <si>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</si>
  <si>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</si>
  <si>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</si>
  <si>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</si>
  <si>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</si>
  <si>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</si>
  <si>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</si>
  <si>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</si>
  <si>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</si>
  <si>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</si>
  <si>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</si>
  <si>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</si>
  <si>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</si>
  <si>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</si>
  <si>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</si>
  <si>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</si>
  <si>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</si>
  <si>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</si>
  <si>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</si>
  <si>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</si>
  <si>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</si>
  <si>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</si>
  <si>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</si>
  <si>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</si>
  <si>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</si>
  <si>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</si>
  <si>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</si>
  <si>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</si>
  <si>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</si>
  <si>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</si>
  <si>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</si>
  <si>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</si>
  <si>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</si>
  <si>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</si>
  <si>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</si>
  <si>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</si>
  <si>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</si>
  <si>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</si>
  <si>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</si>
  <si>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</si>
  <si>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</si>
  <si>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</si>
  <si>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</si>
  <si>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</si>
  <si>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</si>
  <si>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</si>
  <si>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</si>
  <si>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</si>
  <si>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</si>
  <si>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</si>
  <si>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</si>
  <si>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</si>
  <si>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</si>
  <si>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</si>
  <si>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</si>
  <si>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</si>
  <si>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</si>
  <si>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</si>
  <si>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</si>
  <si>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</si>
  <si>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</si>
  <si>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</si>
  <si>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</si>
  <si>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</si>
  <si>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</si>
  <si>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</si>
  <si>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</si>
  <si>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</si>
  <si>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</si>
  <si>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</si>
  <si>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</si>
  <si>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</si>
  <si>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</si>
  <si>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</si>
  <si>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</si>
  <si>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</si>
  <si>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</si>
  <si>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</si>
  <si>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</si>
  <si>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</si>
  <si>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</si>
  <si>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</si>
  <si>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</si>
  <si>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</si>
  <si>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</si>
  <si>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</si>
  <si>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</si>
  <si>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</si>
  <si>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</si>
  <si>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</si>
  <si>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</si>
  <si>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</si>
  <si>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</si>
  <si>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</si>
  <si>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</si>
  <si>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</si>
  <si>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</si>
  <si>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</si>
  <si>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</si>
  <si>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</si>
  <si>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</si>
  <si>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</si>
  <si>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</si>
  <si>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</si>
  <si>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</si>
  <si>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</si>
  <si>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</si>
  <si>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</si>
  <si>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</si>
  <si>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</si>
  <si>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</si>
  <si>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</si>
  <si>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</si>
  <si>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</si>
  <si>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</si>
  <si>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</si>
  <si>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</si>
  <si>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</si>
  <si>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</si>
  <si>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</si>
  <si>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</si>
  <si>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</si>
  <si>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</si>
  <si>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</si>
  <si>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</si>
  <si>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</si>
  <si>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</si>
  <si>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</si>
  <si>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</si>
  <si>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</si>
  <si>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</si>
  <si>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</si>
  <si>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</si>
  <si>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</si>
  <si>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</si>
  <si>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</si>
  <si>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</si>
  <si>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</si>
  <si>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</si>
  <si>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</si>
  <si>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</si>
  <si>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</si>
  <si>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</si>
  <si>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</si>
  <si>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</si>
  <si>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</si>
  <si>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</si>
  <si>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</si>
  <si>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</si>
  <si>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</si>
  <si>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</si>
  <si>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</si>
  <si>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</si>
  <si>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</si>
  <si>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</si>
  <si>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</si>
  <si>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</si>
  <si>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</si>
  <si>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</si>
  <si>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</si>
  <si>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</si>
  <si>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</si>
  <si>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</si>
  <si>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</si>
  <si>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</si>
  <si>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</si>
  <si>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</si>
  <si>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</si>
  <si>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</si>
  <si>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</si>
  <si>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</si>
  <si>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</si>
  <si>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</si>
  <si>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</si>
  <si>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</si>
  <si>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</si>
  <si>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</si>
  <si>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</si>
  <si>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</si>
  <si>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</si>
  <si>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</si>
  <si>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</si>
  <si>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</si>
  <si>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</si>
  <si>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</si>
  <si>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</si>
  <si>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</si>
  <si>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</si>
  <si>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</si>
  <si>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</si>
  <si>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</si>
  <si>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</si>
  <si>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</si>
  <si>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</si>
  <si>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</si>
  <si>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</si>
  <si>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</si>
  <si>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</si>
  <si>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</si>
  <si>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</si>
  <si>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</si>
  <si>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</si>
  <si>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</si>
  <si>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</si>
  <si>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</si>
  <si>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</si>
  <si>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</si>
  <si>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</si>
  <si>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</si>
  <si>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</si>
  <si>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</si>
  <si>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</si>
  <si>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</si>
  <si>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</si>
  <si>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</si>
  <si>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</si>
  <si>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</si>
  <si>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</si>
  <si>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</si>
  <si>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</si>
  <si>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</si>
  <si>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</si>
  <si>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</si>
  <si>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</si>
  <si>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</si>
  <si>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</si>
  <si>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</si>
  <si>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</si>
  <si>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</si>
  <si>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</si>
  <si>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</si>
  <si>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</si>
  <si>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</si>
  <si>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</si>
  <si>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</si>
  <si>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</si>
  <si>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</si>
  <si>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</si>
  <si>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</si>
  <si>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</si>
  <si>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</si>
  <si>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</si>
  <si>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</si>
  <si>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</si>
  <si>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</si>
  <si>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</si>
  <si>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</si>
  <si>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</si>
  <si>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</si>
  <si>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</si>
  <si>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</si>
  <si>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</si>
  <si>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</si>
  <si>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</si>
  <si>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</si>
  <si>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</si>
  <si>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</si>
  <si>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</si>
  <si>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</si>
  <si>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</si>
  <si>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</si>
  <si>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</si>
  <si>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</si>
  <si>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</si>
  <si>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</si>
  <si>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</si>
  <si>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</si>
  <si>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</si>
  <si>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</si>
  <si>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</si>
  <si>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</si>
  <si>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</si>
  <si>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</si>
  <si>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</si>
  <si>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</si>
  <si>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</si>
  <si>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</si>
  <si>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</si>
  <si>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</si>
  <si>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</si>
  <si>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</si>
  <si>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</si>
  <si>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</si>
  <si>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</si>
  <si>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</si>
  <si>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</si>
  <si>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</si>
  <si>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</si>
  <si>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</si>
  <si>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</si>
  <si>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</si>
  <si>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</si>
  <si>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</si>
  <si>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</si>
  <si>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</si>
  <si>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</si>
  <si>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</si>
  <si>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</si>
  <si>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</si>
  <si>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</si>
  <si>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</si>
  <si>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</si>
  <si>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</si>
  <si>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</si>
  <si>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</si>
  <si>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</si>
  <si>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</si>
  <si>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</si>
  <si>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</si>
  <si>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</si>
  <si>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</si>
  <si>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</si>
  <si>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</si>
  <si>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</si>
  <si>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</si>
  <si>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</si>
  <si>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</si>
  <si>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</si>
  <si>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</si>
  <si>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</si>
  <si>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</si>
  <si>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</si>
  <si>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</si>
  <si>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</si>
  <si>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</si>
  <si>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</si>
  <si>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</si>
  <si>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</si>
  <si>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</si>
  <si>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</si>
  <si>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</si>
  <si>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</si>
  <si>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</si>
  <si>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</si>
  <si>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</si>
  <si>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</si>
  <si>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</si>
  <si>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</si>
  <si>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</si>
  <si>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</si>
  <si>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</si>
  <si>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</si>
  <si>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</si>
  <si>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</si>
  <si>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</si>
  <si>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</si>
  <si>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</si>
  <si>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</si>
  <si>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</si>
  <si>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</si>
  <si>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</si>
  <si>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</si>
  <si>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</si>
  <si>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</si>
  <si>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</si>
  <si>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</si>
  <si>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</si>
  <si>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</si>
  <si>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</si>
  <si>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</si>
  <si>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</si>
  <si>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</si>
  <si>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</si>
  <si>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</si>
  <si>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</si>
  <si>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</si>
  <si>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</si>
  <si>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</si>
  <si>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</si>
  <si>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</si>
  <si>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</si>
  <si>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</si>
  <si>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</si>
  <si>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</si>
  <si>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</si>
  <si>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</si>
  <si>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</si>
  <si>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</si>
  <si>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</si>
  <si>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</si>
  <si>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</si>
  <si>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</si>
  <si>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</si>
  <si>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</si>
  <si>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</si>
  <si>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</si>
  <si>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</si>
  <si>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</si>
  <si>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</si>
  <si>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</si>
  <si>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</si>
  <si>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</si>
  <si>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</si>
  <si>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</si>
  <si>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</si>
  <si>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</si>
  <si>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</si>
  <si>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</si>
  <si>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</si>
  <si>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</si>
  <si>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</si>
  <si>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</si>
  <si>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</si>
  <si>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</si>
  <si>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</si>
  <si>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</si>
  <si>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</si>
  <si>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</si>
  <si>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</si>
  <si>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</si>
  <si>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</si>
  <si>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</si>
  <si>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</si>
  <si>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</si>
  <si>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</si>
  <si>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</si>
  <si>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</si>
  <si>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</si>
  <si>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</si>
  <si>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</si>
  <si>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</si>
  <si>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</si>
  <si>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</si>
  <si>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</si>
  <si>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</si>
  <si>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</si>
  <si>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</si>
  <si>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</si>
  <si>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</si>
  <si>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</si>
  <si>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</si>
  <si>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</si>
  <si>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</si>
  <si>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</si>
  <si>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</si>
  <si>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</si>
  <si>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</si>
  <si>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</si>
  <si>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</si>
  <si>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</si>
  <si>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</si>
  <si>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</si>
  <si>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</si>
  <si>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</si>
  <si>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</si>
  <si>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</si>
  <si>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</si>
  <si>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</si>
  <si>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</si>
  <si>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</si>
  <si>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</si>
  <si>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</si>
  <si>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</si>
  <si>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</si>
  <si>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</si>
  <si>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</si>
  <si>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</si>
  <si>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</si>
  <si>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</si>
  <si>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</si>
  <si>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</si>
  <si>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</si>
  <si>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</si>
  <si>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</si>
  <si>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</si>
  <si>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</si>
  <si>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</si>
  <si>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</si>
  <si>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</si>
  <si>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</si>
  <si>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</si>
  <si>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</si>
  <si>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</si>
  <si>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</si>
  <si>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</si>
  <si>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</si>
  <si>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</si>
  <si>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</si>
  <si>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</si>
  <si>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</si>
  <si>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</si>
  <si>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</si>
  <si>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</si>
  <si>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</si>
  <si>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</si>
  <si>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</si>
  <si>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</si>
  <si>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</si>
  <si>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</si>
  <si>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</si>
  <si>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</si>
  <si>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</si>
  <si>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</si>
  <si>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</si>
  <si>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</si>
  <si>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</si>
  <si>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</si>
  <si>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</si>
  <si>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</si>
  <si>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</si>
  <si>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</si>
  <si>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</si>
  <si>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</si>
  <si>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</si>
  <si>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</si>
  <si>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</si>
  <si>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</si>
  <si>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</si>
  <si>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</si>
  <si>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</si>
  <si>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</si>
  <si>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</si>
  <si>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</si>
  <si>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</si>
  <si>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</si>
  <si>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</si>
  <si>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</si>
  <si>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</si>
  <si>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</si>
  <si>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</si>
  <si>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</si>
  <si>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</si>
  <si>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</si>
  <si>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</si>
  <si>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</si>
  <si>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</si>
  <si>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</si>
  <si>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</si>
  <si>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</si>
  <si>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</si>
  <si>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</si>
  <si>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</si>
  <si>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</si>
  <si>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</si>
  <si>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</si>
  <si>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</si>
  <si>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</si>
  <si>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</si>
  <si>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</si>
  <si>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</si>
  <si>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</si>
  <si>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</si>
  <si>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</si>
  <si>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</si>
  <si>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</si>
  <si>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</si>
  <si>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</si>
  <si>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</si>
  <si>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</si>
  <si>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</si>
  <si>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</si>
  <si>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</si>
  <si>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</si>
  <si>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</si>
  <si>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</si>
  <si>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</si>
  <si>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</si>
  <si>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</si>
  <si>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</si>
  <si>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</si>
  <si>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</si>
  <si>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</si>
  <si>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</si>
  <si>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</si>
  <si>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</si>
  <si>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</si>
  <si>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</si>
  <si>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</si>
  <si>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</si>
  <si>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</si>
  <si>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</si>
  <si>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</si>
  <si>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</si>
  <si>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</si>
  <si>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</si>
  <si>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</si>
  <si>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</si>
  <si>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</si>
  <si>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</si>
  <si>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</si>
  <si>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</si>
  <si>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</si>
  <si>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</si>
  <si>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</si>
  <si>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</si>
  <si>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</si>
  <si>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</si>
  <si>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</si>
  <si>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</si>
  <si>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</si>
  <si>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</si>
  <si>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</si>
  <si>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</si>
  <si>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</si>
  <si>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</si>
  <si>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</si>
  <si>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</si>
  <si>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</si>
  <si>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</si>
  <si>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</si>
  <si>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</si>
  <si>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</si>
  <si>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</si>
  <si>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</si>
  <si>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</si>
  <si>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</si>
  <si>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</si>
  <si>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</si>
  <si>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</si>
  <si>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</si>
  <si>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</si>
  <si>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</si>
  <si>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</si>
  <si>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</si>
  <si>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</si>
  <si>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</si>
  <si>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</si>
  <si>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</si>
  <si>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</si>
  <si>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</si>
  <si>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</si>
  <si>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</si>
  <si>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</si>
  <si>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</si>
  <si>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</si>
  <si>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</si>
  <si>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</si>
  <si>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</si>
  <si>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</si>
  <si>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</si>
  <si>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</si>
  <si>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</si>
  <si>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</si>
  <si>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</si>
  <si>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</si>
  <si>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</si>
  <si>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</si>
  <si>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</si>
  <si>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</si>
  <si>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</si>
  <si>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</si>
  <si>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</si>
  <si>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</si>
  <si>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</si>
  <si>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</si>
  <si>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</si>
  <si>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</si>
  <si>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</si>
  <si>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</si>
  <si>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</si>
  <si>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</si>
  <si>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</si>
  <si>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</si>
  <si>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</si>
  <si>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</si>
  <si>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</si>
  <si>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</si>
  <si>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</si>
  <si>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</si>
  <si>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</si>
  <si>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</si>
  <si>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</si>
  <si>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</si>
  <si>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</si>
  <si>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</si>
  <si>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</si>
  <si>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</si>
  <si>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</si>
  <si>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</si>
  <si>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</si>
  <si>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</si>
  <si>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</si>
  <si>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</si>
  <si>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</si>
  <si>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</si>
  <si>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</si>
  <si>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</si>
  <si>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</si>
  <si>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</si>
  <si>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</si>
  <si>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</si>
  <si>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</si>
  <si>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</si>
  <si>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</si>
  <si>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</si>
  <si>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</si>
  <si>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</si>
  <si>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</si>
  <si>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</si>
  <si>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</si>
  <si>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</si>
  <si>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</si>
  <si>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</si>
  <si>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</si>
  <si>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</si>
  <si>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</si>
  <si>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</si>
  <si>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</si>
  <si>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</si>
  <si>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</si>
  <si>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</si>
  <si>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</si>
  <si>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</si>
  <si>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</si>
  <si>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</si>
  <si>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</si>
  <si>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</si>
  <si>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</si>
  <si>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</si>
  <si>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</si>
  <si>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</si>
  <si>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</si>
  <si>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</si>
  <si>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</si>
  <si>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</si>
  <si>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</si>
  <si>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</si>
  <si>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</si>
  <si>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</si>
  <si>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</si>
  <si>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</si>
  <si>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</si>
  <si>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</si>
  <si>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</si>
  <si>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</si>
  <si>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</si>
  <si>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</si>
  <si>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</si>
  <si>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</si>
  <si>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</si>
  <si>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</si>
  <si>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</si>
  <si>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</si>
  <si>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</si>
  <si>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</si>
  <si>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</si>
  <si>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</si>
  <si>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</si>
  <si>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</si>
  <si>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</si>
  <si>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</si>
  <si>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</si>
  <si>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</si>
  <si>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</si>
  <si>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</si>
  <si>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</si>
  <si>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</si>
  <si>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</si>
  <si>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</si>
  <si>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</si>
  <si>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</si>
  <si>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</si>
  <si>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</si>
  <si>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</si>
  <si>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</si>
  <si>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</si>
  <si>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</si>
  <si>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</si>
  <si>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</si>
  <si>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</si>
  <si>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</si>
  <si>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</si>
  <si>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</si>
  <si>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</si>
  <si>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</si>
  <si>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</si>
  <si>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</si>
  <si>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</si>
  <si>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</si>
  <si>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</si>
  <si>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</si>
  <si>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</si>
  <si>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</si>
  <si>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</si>
  <si>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</si>
  <si>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</si>
  <si>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</si>
  <si>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</si>
  <si>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</si>
  <si>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</si>
  <si>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</si>
  <si>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</si>
  <si>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</si>
  <si>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</si>
  <si>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</si>
  <si>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</si>
  <si>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</si>
  <si>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</si>
  <si>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</si>
  <si>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</si>
  <si>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</si>
  <si>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</si>
  <si>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</si>
  <si>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</si>
  <si>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</si>
  <si>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</si>
  <si>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</si>
  <si>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</si>
  <si>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</si>
  <si>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</si>
  <si>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</si>
  <si>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</si>
  <si>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</si>
  <si>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</si>
  <si>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</si>
  <si>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</si>
  <si>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</si>
  <si>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</si>
  <si>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</si>
  <si>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</si>
  <si>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</si>
  <si>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</si>
  <si>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</si>
  <si>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</si>
  <si>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</si>
  <si>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</si>
  <si>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</si>
  <si>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</si>
  <si>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</si>
  <si>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</si>
  <si>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</si>
  <si>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</si>
  <si>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</si>
  <si>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</si>
  <si>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</si>
  <si>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</si>
  <si>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</si>
  <si>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</si>
  <si>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</si>
  <si>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</si>
  <si>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</si>
  <si>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</si>
  <si>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</si>
  <si>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</si>
  <si>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</si>
  <si>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</si>
  <si>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</si>
  <si>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</si>
  <si>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</si>
  <si>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</si>
  <si>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</si>
  <si>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</si>
  <si>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</si>
  <si>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</si>
  <si>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</si>
  <si>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</si>
  <si>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</si>
  <si>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</si>
  <si>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</si>
  <si>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</si>
  <si>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</si>
  <si>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</si>
  <si>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</si>
  <si>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</si>
  <si>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</si>
  <si>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</si>
  <si>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</si>
  <si>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</si>
  <si>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</si>
  <si>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</si>
  <si>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</si>
  <si>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</si>
  <si>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</si>
  <si>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</si>
  <si>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</si>
  <si>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</si>
  <si>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</si>
  <si>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</si>
  <si>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</si>
  <si>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</si>
  <si>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</si>
  <si>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</si>
  <si>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</si>
  <si>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</si>
  <si>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</si>
  <si>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</si>
  <si>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</si>
  <si>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</si>
  <si>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</si>
  <si>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</si>
  <si>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</si>
  <si>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</si>
  <si>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</si>
  <si>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</si>
  <si>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</si>
  <si>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</si>
  <si>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</si>
  <si>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</si>
  <si>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</si>
  <si>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</si>
  <si>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</si>
  <si>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</si>
  <si>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</si>
  <si>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</si>
  <si>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</si>
  <si>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</si>
  <si>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</si>
  <si>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</si>
  <si>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</si>
  <si>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</si>
  <si>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</si>
  <si>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</si>
  <si>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</si>
  <si>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</si>
  <si>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</si>
  <si>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</si>
  <si>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</si>
  <si>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</si>
  <si>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</si>
  <si>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</si>
  <si>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</si>
  <si>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</si>
  <si>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</si>
  <si>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</si>
  <si>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</si>
  <si>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</si>
  <si>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</si>
  <si>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</si>
  <si>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</si>
  <si>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</si>
  <si>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</si>
  <si>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</si>
  <si>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</si>
  <si>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</si>
  <si>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</si>
  <si>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</si>
  <si>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</si>
  <si>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</si>
  <si>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</si>
  <si>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</si>
  <si>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</si>
  <si>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</si>
  <si>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</si>
  <si>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</si>
  <si>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</si>
  <si>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</si>
  <si>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</si>
  <si>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</si>
  <si>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</si>
  <si>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</si>
  <si>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</si>
  <si>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</si>
  <si>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</si>
  <si>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</si>
  <si>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</si>
  <si>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</si>
  <si>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</si>
  <si>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</si>
  <si>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</si>
  <si>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</si>
  <si>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</si>
  <si>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</si>
  <si>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</si>
  <si>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</si>
  <si>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</si>
  <si>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</si>
  <si>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</si>
  <si>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</si>
  <si>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</si>
  <si>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</si>
  <si>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</si>
  <si>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</si>
  <si>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</si>
  <si>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</si>
  <si>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</si>
  <si>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</si>
  <si>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</si>
  <si>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</si>
  <si>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</si>
  <si>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</si>
  <si>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</si>
  <si>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</si>
  <si>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</si>
  <si>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</si>
  <si>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</si>
  <si>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</si>
  <si>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</si>
  <si>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</si>
  <si>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</si>
  <si>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</si>
  <si>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</si>
  <si>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</si>
  <si>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</si>
  <si>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</si>
  <si>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</si>
  <si>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</si>
  <si>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</si>
  <si>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</si>
  <si>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</si>
  <si>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</si>
  <si>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</si>
  <si>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</si>
  <si>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</si>
  <si>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</si>
  <si>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</si>
  <si>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</si>
  <si>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</si>
  <si>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</si>
  <si>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</si>
  <si>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</si>
  <si>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</si>
  <si>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</si>
  <si>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</si>
  <si>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</si>
  <si>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</si>
  <si>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</si>
  <si>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</si>
  <si>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</si>
  <si>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</si>
  <si>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</si>
  <si>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</si>
  <si>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</si>
  <si>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</si>
  <si>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</si>
  <si>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</si>
  <si>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</si>
  <si>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</si>
  <si>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</si>
  <si>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</si>
  <si>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</si>
  <si>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</si>
  <si>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</si>
  <si>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</si>
  <si>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</si>
  <si>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</si>
  <si>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</si>
  <si>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</si>
  <si>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</si>
  <si>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</si>
  <si>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</si>
  <si>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</si>
  <si>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</si>
  <si>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</si>
  <si>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</si>
  <si>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</si>
  <si>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</si>
  <si>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</si>
  <si>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</si>
  <si>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</si>
  <si>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</si>
  <si>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</si>
  <si>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</si>
  <si>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</si>
  <si>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</si>
  <si>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</si>
  <si>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</si>
  <si>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</si>
  <si>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</si>
  <si>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</si>
  <si>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</si>
  <si>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</si>
  <si>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</si>
  <si>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</si>
  <si>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</si>
  <si>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</si>
  <si>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</si>
  <si>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</si>
  <si>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</si>
  <si>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</si>
  <si>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</si>
  <si>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</si>
  <si>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</si>
  <si>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</si>
  <si>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</si>
  <si>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</si>
  <si>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</si>
  <si>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</si>
  <si>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</si>
  <si>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</si>
  <si>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</si>
  <si>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</si>
  <si>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</si>
  <si>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</si>
  <si>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</si>
  <si>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</si>
  <si>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</si>
  <si>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</si>
  <si>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</si>
  <si>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</si>
  <si>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</si>
  <si>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</si>
  <si>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</si>
  <si>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</si>
  <si>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</si>
  <si>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</si>
  <si>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</si>
  <si>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</si>
  <si>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</si>
  <si>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</si>
  <si>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</si>
  <si>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</si>
  <si>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</si>
  <si>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</si>
  <si>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</si>
  <si>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</si>
  <si>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</si>
  <si>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</si>
  <si>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</si>
  <si>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</si>
  <si>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</si>
  <si>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</si>
  <si>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</si>
  <si>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</si>
  <si>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</si>
  <si>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</si>
  <si>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</si>
  <si>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</si>
  <si>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</si>
  <si>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</si>
  <si>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</si>
  <si>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</si>
  <si>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</si>
  <si>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</si>
  <si>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</si>
  <si>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</si>
  <si>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</si>
  <si>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</si>
  <si>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</si>
  <si>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</si>
  <si>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</si>
  <si>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</si>
  <si>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</si>
  <si>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</si>
  <si>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</si>
  <si>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</si>
  <si>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</si>
  <si>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</si>
  <si>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</si>
  <si>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</si>
  <si>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</si>
  <si>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</si>
  <si>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</si>
  <si>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</si>
  <si>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</si>
  <si>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</si>
  <si>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</si>
  <si>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</si>
  <si>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</si>
  <si>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</si>
  <si>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</si>
  <si>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</si>
  <si>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</si>
  <si>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</si>
  <si>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</si>
  <si>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</si>
  <si>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</si>
  <si>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</si>
  <si>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</si>
  <si>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</si>
  <si>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</si>
  <si>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</si>
  <si>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</si>
  <si>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</si>
  <si>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</si>
  <si>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</si>
  <si>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</si>
  <si>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</si>
  <si>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</si>
  <si>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</si>
  <si>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</si>
  <si>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</si>
  <si>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</si>
  <si>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</si>
  <si>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</si>
  <si>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</si>
  <si>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</si>
  <si>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</si>
  <si>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</si>
  <si>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</si>
  <si>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</si>
  <si>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</si>
  <si>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</si>
  <si>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</si>
  <si>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</si>
  <si>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</si>
  <si>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</si>
  <si>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</si>
  <si>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</si>
  <si>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</si>
  <si>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</si>
  <si>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</si>
  <si>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</si>
  <si>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</si>
  <si>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</si>
  <si>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</si>
  <si>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</si>
  <si>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</si>
  <si>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</si>
  <si>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</si>
  <si>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</si>
  <si>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</si>
  <si>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</si>
  <si>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</si>
  <si>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</si>
  <si>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</si>
  <si>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</si>
  <si>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</si>
  <si>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</si>
  <si>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</si>
  <si>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</si>
  <si>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</si>
  <si>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</si>
  <si>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</si>
  <si>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</si>
  <si>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</si>
  <si>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</si>
  <si>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</si>
  <si>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</si>
  <si>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</si>
  <si>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</si>
  <si>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</si>
  <si>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</si>
  <si>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</si>
  <si>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</si>
  <si>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</si>
  <si>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</si>
  <si>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</si>
  <si>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</si>
  <si>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</si>
  <si>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</si>
  <si>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</si>
  <si>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</si>
  <si>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</si>
  <si>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</si>
  <si>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</si>
  <si>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</si>
  <si>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</si>
  <si>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</si>
  <si>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</si>
  <si>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</si>
  <si>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</si>
  <si>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</si>
  <si>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</si>
  <si>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</si>
  <si>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</si>
  <si>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</si>
  <si>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</si>
  <si>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</si>
  <si>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</si>
  <si>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</si>
  <si>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</si>
  <si>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</si>
  <si>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</si>
  <si>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</si>
  <si>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</si>
  <si>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</si>
  <si>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</si>
  <si>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</si>
  <si>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</si>
  <si>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</si>
  <si>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</si>
  <si>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</si>
  <si>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</si>
  <si>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</si>
  <si>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</si>
  <si>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</si>
  <si>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</si>
  <si>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</si>
  <si>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</si>
  <si>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</si>
  <si>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</si>
  <si>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</si>
  <si>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</si>
  <si>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</si>
  <si>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</si>
  <si>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</si>
  <si>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</si>
  <si>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</si>
  <si>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</si>
  <si>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</si>
  <si>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</si>
  <si>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</si>
  <si>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</si>
  <si>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</si>
  <si>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</si>
  <si>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</si>
  <si>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</si>
  <si>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</si>
  <si>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</si>
  <si>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</si>
  <si>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</si>
  <si>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</si>
  <si>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</si>
  <si>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</si>
  <si>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</si>
  <si>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</si>
  <si>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</si>
  <si>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</si>
  <si>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</si>
  <si>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</si>
  <si>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</si>
  <si>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</si>
  <si>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</si>
  <si>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</si>
  <si>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</si>
  <si>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</si>
  <si>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</si>
  <si>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</si>
  <si>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</si>
  <si>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</si>
  <si>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</si>
  <si>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</si>
  <si>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</si>
  <si>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</si>
  <si>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</si>
  <si>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</si>
  <si>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</si>
  <si>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</si>
  <si>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</si>
  <si>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</si>
  <si>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</si>
  <si>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</si>
  <si>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</si>
  <si>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</si>
  <si>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</si>
  <si>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</si>
  <si>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</si>
  <si>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</si>
  <si>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</si>
  <si>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</si>
  <si>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</si>
  <si>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</si>
  <si>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</si>
  <si>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</si>
  <si>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</si>
  <si>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</si>
  <si>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</si>
  <si>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</si>
  <si>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</si>
  <si>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</si>
  <si>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</si>
  <si>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</si>
  <si>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</si>
  <si>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</si>
  <si>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</si>
  <si>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</si>
  <si>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</si>
  <si>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</si>
  <si>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</si>
  <si>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</si>
  <si>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</si>
  <si>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</si>
  <si>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</si>
  <si>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</si>
  <si>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</si>
  <si>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</si>
  <si>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</si>
  <si>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</si>
  <si>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</si>
  <si>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</si>
  <si>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</si>
  <si>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</si>
  <si>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</si>
  <si>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</si>
  <si>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</si>
  <si>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</si>
  <si>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</si>
  <si>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</si>
  <si>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</si>
  <si>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</si>
  <si>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</si>
  <si>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</si>
  <si>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</si>
  <si>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</si>
  <si>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</si>
  <si>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</si>
  <si>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</si>
  <si>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</si>
  <si>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</si>
  <si>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</si>
  <si>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</si>
  <si>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</si>
  <si>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</si>
  <si>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</si>
  <si>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</si>
  <si>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</si>
  <si>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</si>
  <si>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</si>
  <si>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</si>
  <si>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</si>
  <si>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</si>
  <si>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</si>
  <si>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</si>
  <si>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</si>
  <si>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</si>
  <si>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</si>
  <si>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</si>
  <si>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</si>
  <si>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</si>
  <si>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</si>
  <si>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</si>
  <si>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</si>
  <si>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</si>
  <si>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</si>
  <si>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</si>
  <si>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</si>
  <si>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</si>
  <si>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</si>
  <si>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</si>
  <si>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</si>
  <si>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</si>
  <si>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</si>
  <si>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</si>
  <si>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</si>
  <si>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</si>
  <si>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</si>
  <si>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</si>
  <si>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</si>
  <si>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</si>
  <si>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</si>
  <si>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</si>
  <si>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</si>
  <si>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</si>
  <si>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</si>
  <si>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</si>
  <si>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</si>
  <si>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</si>
  <si>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</si>
  <si>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</si>
  <si>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</si>
  <si>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</si>
  <si>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</si>
  <si>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</si>
  <si>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</si>
  <si>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</si>
  <si>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</si>
  <si>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</si>
  <si>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</si>
  <si>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</si>
  <si>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</si>
  <si>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</si>
  <si>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</si>
  <si>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</si>
  <si>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</si>
  <si>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</si>
  <si>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</si>
  <si>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</si>
  <si>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</si>
  <si>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</si>
  <si>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</si>
  <si>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</si>
  <si>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</si>
  <si>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</si>
  <si>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</si>
  <si>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</si>
  <si>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</si>
  <si>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</si>
  <si>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</si>
  <si>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</si>
  <si>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</si>
  <si>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</si>
  <si>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</si>
  <si>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</si>
  <si>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</si>
  <si>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</si>
  <si>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</si>
  <si>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</si>
  <si>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</si>
  <si>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</si>
  <si>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</si>
  <si>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</si>
  <si>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</si>
  <si>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</si>
  <si>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</si>
  <si>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</si>
  <si>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</si>
  <si>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</si>
  <si>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</si>
  <si>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</si>
  <si>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</si>
  <si>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</si>
  <si>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</si>
  <si>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</si>
  <si>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</si>
  <si>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</si>
  <si>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</si>
  <si>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</si>
  <si>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</si>
  <si>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</si>
  <si>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</si>
  <si>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</si>
  <si>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</si>
  <si>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</si>
  <si>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</si>
  <si>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</si>
  <si>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</si>
  <si>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</si>
  <si>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</si>
  <si>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</si>
  <si>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</si>
  <si>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</si>
  <si>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</si>
  <si>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</si>
  <si>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</si>
  <si>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</si>
  <si>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</si>
  <si>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</si>
  <si>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</si>
  <si>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</si>
  <si>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</si>
  <si>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</si>
  <si>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</si>
  <si>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</si>
  <si>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</si>
  <si>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</si>
  <si>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</si>
  <si>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</si>
  <si>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</si>
  <si>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</si>
  <si>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</si>
  <si>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</si>
  <si>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</si>
  <si>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</si>
  <si>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</si>
  <si>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</si>
  <si>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</si>
  <si>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</si>
  <si>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</si>
  <si>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</si>
  <si>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</si>
  <si>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</si>
  <si>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</si>
  <si>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</si>
  <si>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</si>
  <si>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</si>
  <si>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</si>
  <si>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</si>
  <si>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</si>
  <si>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</si>
  <si>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</si>
  <si>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</si>
  <si>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</si>
  <si>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</si>
  <si>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</si>
  <si>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</si>
  <si>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</si>
  <si>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</si>
  <si>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</si>
  <si>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</si>
  <si>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</si>
  <si>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</si>
  <si>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</si>
  <si>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</si>
  <si>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</si>
  <si>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</si>
  <si>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</si>
  <si>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</si>
  <si>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</si>
  <si>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</si>
  <si>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</si>
  <si>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</si>
  <si>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</si>
  <si>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</si>
  <si>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</si>
  <si>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</si>
  <si>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</si>
  <si>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</si>
  <si>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</si>
  <si>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</si>
  <si>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</si>
  <si>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</si>
  <si>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</si>
  <si>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</si>
  <si>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</si>
  <si>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</si>
  <si>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</si>
  <si>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</si>
  <si>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</si>
  <si>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</si>
  <si>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</si>
  <si>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</si>
  <si>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</si>
  <si>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</si>
  <si>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</si>
  <si>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</si>
  <si>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</si>
  <si>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</si>
  <si>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</si>
  <si>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</si>
  <si>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</si>
  <si>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</si>
  <si>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</si>
  <si>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</si>
  <si>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</si>
  <si>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</si>
  <si>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</si>
  <si>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</si>
  <si>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</si>
  <si>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</si>
  <si>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</si>
  <si>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</si>
  <si>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</si>
  <si>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</si>
  <si>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</si>
  <si>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</si>
  <si>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</si>
  <si>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</si>
  <si>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</si>
  <si>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</si>
  <si>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</si>
  <si>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</si>
  <si>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</si>
  <si>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</si>
  <si>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</si>
  <si>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</si>
  <si>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</si>
  <si>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</si>
  <si>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</si>
  <si>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</si>
  <si>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</si>
  <si>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</si>
  <si>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</si>
  <si>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</si>
  <si>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</si>
  <si>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</si>
  <si>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</si>
  <si>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</si>
  <si>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</si>
  <si>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</si>
  <si>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</si>
  <si>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</si>
  <si>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</si>
  <si>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</si>
  <si>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</si>
  <si>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</si>
  <si>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</si>
  <si>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</si>
  <si>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</si>
  <si>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</si>
  <si>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</si>
  <si>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</si>
  <si>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</si>
  <si>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</si>
  <si>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</si>
  <si>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</si>
  <si>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</si>
  <si>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</si>
  <si>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</si>
  <si>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</si>
  <si>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</si>
  <si>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</si>
  <si>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</si>
  <si>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</si>
  <si>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</si>
  <si>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</si>
  <si>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</si>
  <si>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</si>
  <si>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</si>
  <si>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</si>
  <si>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</si>
  <si>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</si>
  <si>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</si>
  <si>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</si>
  <si>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</si>
  <si>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</si>
  <si>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</si>
  <si>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</si>
  <si>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</si>
  <si>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</si>
  <si>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</si>
  <si>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</si>
  <si>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</si>
  <si>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</si>
  <si>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</si>
  <si>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</si>
  <si>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</si>
  <si>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</si>
  <si>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</si>
  <si>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</si>
  <si>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</si>
  <si>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</si>
  <si>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</si>
  <si>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</si>
  <si>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</si>
  <si>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</si>
  <si>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</si>
  <si>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</si>
  <si>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</si>
  <si>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</si>
  <si>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</si>
  <si>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</si>
  <si>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</si>
  <si>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</si>
  <si>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</si>
  <si>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</si>
  <si>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</si>
  <si>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</si>
  <si>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</si>
  <si>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</si>
  <si>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</si>
  <si>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</si>
  <si>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</si>
  <si>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</si>
  <si>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</si>
  <si>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</si>
  <si>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</si>
  <si>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</si>
  <si>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</si>
  <si>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</si>
  <si>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</si>
  <si>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</si>
  <si>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</si>
  <si>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</si>
  <si>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</si>
  <si>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</si>
  <si>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</si>
  <si>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</si>
  <si>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</si>
  <si>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</si>
  <si>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</si>
  <si>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</si>
  <si>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</si>
  <si>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</si>
  <si>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</si>
  <si>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</si>
  <si>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</si>
  <si>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</si>
  <si>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</si>
  <si>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</si>
  <si>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</si>
  <si>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</si>
  <si>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</si>
  <si>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</si>
  <si>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</si>
  <si>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</si>
  <si>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</si>
  <si>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</si>
  <si>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</si>
  <si>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</si>
  <si>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</si>
  <si>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</si>
  <si>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</si>
  <si>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</si>
  <si>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</si>
  <si>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</si>
  <si>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</si>
  <si>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</si>
  <si>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</si>
  <si>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</si>
  <si>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</si>
  <si>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</si>
  <si>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</si>
  <si>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</si>
  <si>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</si>
  <si>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</si>
  <si>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</si>
  <si>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</si>
  <si>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</si>
  <si>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</si>
  <si>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</si>
  <si>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</si>
  <si>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</si>
  <si>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</si>
  <si>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</si>
  <si>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</si>
  <si>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</si>
  <si>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</si>
  <si>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</si>
  <si>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</si>
  <si>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</si>
  <si>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</si>
  <si>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</si>
  <si>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</si>
  <si>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</si>
  <si>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</si>
  <si>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</si>
  <si>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</si>
  <si>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</si>
  <si>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</si>
  <si>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</si>
  <si>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</si>
  <si>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</si>
  <si>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</si>
  <si>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</si>
  <si>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</si>
  <si>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</si>
  <si>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</si>
  <si>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</si>
  <si>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</si>
  <si>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</si>
  <si>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</si>
  <si>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</si>
  <si>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</si>
  <si>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</si>
  <si>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</si>
  <si>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</si>
  <si>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</si>
  <si>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</si>
  <si>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</si>
  <si>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</si>
  <si>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</si>
  <si>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</si>
  <si>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</si>
  <si>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</si>
  <si>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</si>
  <si>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</si>
  <si>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</si>
  <si>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</si>
  <si>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</si>
  <si>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</si>
  <si>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</si>
  <si>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</si>
  <si>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</si>
  <si>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</si>
  <si>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</si>
  <si>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</si>
  <si>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</si>
  <si>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</si>
  <si>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</si>
  <si>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</si>
  <si>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</si>
  <si>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</si>
  <si>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</si>
  <si>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</si>
  <si>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</si>
  <si>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</si>
  <si>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</si>
  <si>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</si>
  <si>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</si>
  <si>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</si>
  <si>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</si>
  <si>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</si>
  <si>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</si>
  <si>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</si>
  <si>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</si>
  <si>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</si>
  <si>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</si>
  <si>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</si>
  <si>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</si>
  <si>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</si>
  <si>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</si>
  <si>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</si>
  <si>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</si>
  <si>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</si>
  <si>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</si>
  <si>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</si>
  <si>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</si>
  <si>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</si>
  <si>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</si>
  <si>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</si>
  <si>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</si>
  <si>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</si>
  <si>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</si>
  <si>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</si>
  <si>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</si>
  <si>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</si>
  <si>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</si>
  <si>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</si>
  <si>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</si>
  <si>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</si>
  <si>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</si>
  <si>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</si>
  <si>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</si>
  <si>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</si>
  <si>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</si>
  <si>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</si>
  <si>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</si>
  <si>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</si>
  <si>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</si>
  <si>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</si>
  <si>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</si>
  <si>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</si>
  <si>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</si>
  <si>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</si>
  <si>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</si>
  <si>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</si>
  <si>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</si>
  <si>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</si>
  <si>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</si>
  <si>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</si>
  <si>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</si>
  <si>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</si>
  <si>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</si>
  <si>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</si>
  <si>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</si>
  <si>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</si>
  <si>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</si>
  <si>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</si>
  <si>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</si>
  <si>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</si>
  <si>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</si>
  <si>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</si>
  <si>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</si>
  <si>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</si>
  <si>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</si>
  <si>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</si>
  <si>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</si>
  <si>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</si>
  <si>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</si>
  <si>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</si>
  <si>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</si>
  <si>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</si>
  <si>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</si>
  <si>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</si>
  <si>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</si>
  <si>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</si>
  <si>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</si>
  <si>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</si>
  <si>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</si>
  <si>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</si>
  <si>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</si>
  <si>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</si>
  <si>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</si>
  <si>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</si>
  <si>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</si>
  <si>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</si>
  <si>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</si>
  <si>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</si>
  <si>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</si>
  <si>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</si>
  <si>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</si>
  <si>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</si>
  <si>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</si>
  <si>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</si>
  <si>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</si>
  <si>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</si>
  <si>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</si>
  <si>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</si>
  <si>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</si>
  <si>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</si>
  <si>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</si>
  <si>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</si>
  <si>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</si>
  <si>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</si>
  <si>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</si>
  <si>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</si>
  <si>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</si>
  <si>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</si>
  <si>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</si>
  <si>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</si>
  <si>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</si>
  <si>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</si>
  <si>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</si>
  <si>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</si>
  <si>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</si>
  <si>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</si>
  <si>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</si>
  <si>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</si>
  <si>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</si>
  <si>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</si>
  <si>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</si>
  <si>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</si>
  <si>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</si>
  <si>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</si>
  <si>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</si>
  <si>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</si>
  <si>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</si>
  <si>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</si>
  <si>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</si>
  <si>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</si>
  <si>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</si>
  <si>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</si>
  <si>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</si>
  <si>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</si>
  <si>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</si>
  <si>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</si>
  <si>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</si>
  <si>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</si>
  <si>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</si>
  <si>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</si>
  <si>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</si>
  <si>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</si>
  <si>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</si>
  <si>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</si>
  <si>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</si>
  <si>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</si>
  <si>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</si>
  <si>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</si>
  <si>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</si>
  <si>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</si>
  <si>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</si>
  <si>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</si>
  <si>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</si>
  <si>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</si>
  <si>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</si>
  <si>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</si>
  <si>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</si>
  <si>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</si>
  <si>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</si>
  <si>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</si>
  <si>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</si>
  <si>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</si>
  <si>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</si>
  <si>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</si>
  <si>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</si>
  <si>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</si>
  <si>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</si>
  <si>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</si>
  <si>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</si>
  <si>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</si>
  <si>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</si>
  <si>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</si>
  <si>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</si>
  <si>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</si>
  <si>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</si>
  <si>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</si>
  <si>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</si>
  <si>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</si>
  <si>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</si>
  <si>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</si>
  <si>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</si>
  <si>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</si>
  <si>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</si>
  <si>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</si>
  <si>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</si>
  <si>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</si>
  <si>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</si>
  <si>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</si>
  <si>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</si>
  <si>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</si>
  <si>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</si>
  <si>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</si>
  <si>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</si>
  <si>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</si>
  <si>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</si>
  <si>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</si>
  <si>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</si>
  <si>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</si>
  <si>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</si>
  <si>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</si>
  <si>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</si>
  <si>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</si>
  <si>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</si>
  <si>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</si>
  <si>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</si>
  <si>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</si>
  <si>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</si>
  <si>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</si>
  <si>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</si>
  <si>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</si>
  <si>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</si>
  <si>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</si>
  <si>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</si>
  <si>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</si>
  <si>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</si>
  <si>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</si>
  <si>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</si>
  <si>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</si>
  <si>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</si>
  <si>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</si>
  <si>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</si>
  <si>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</si>
  <si>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</si>
  <si>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</si>
  <si>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</si>
  <si>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</si>
  <si>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</si>
  <si>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</si>
  <si>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</si>
  <si>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</si>
  <si>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</si>
  <si>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</si>
  <si>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</si>
  <si>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</si>
  <si>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</si>
  <si>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</si>
  <si>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</si>
  <si>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</si>
  <si>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</si>
  <si>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</si>
  <si>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</si>
  <si>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</si>
  <si>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</si>
  <si>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</si>
  <si>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</si>
  <si>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</si>
  <si>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</si>
  <si>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</si>
  <si>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</si>
  <si>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</si>
  <si>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</si>
  <si>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</si>
  <si>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</si>
  <si>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</si>
  <si>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</si>
  <si>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</si>
  <si>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</si>
  <si>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</si>
  <si>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</si>
  <si>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</si>
  <si>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</si>
  <si>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</si>
  <si>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</si>
  <si>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</si>
  <si>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</si>
  <si>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</si>
  <si>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</si>
  <si>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</si>
  <si>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</si>
  <si>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</si>
  <si>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</si>
  <si>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</si>
  <si>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</si>
  <si>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</si>
  <si>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</si>
  <si>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</si>
  <si>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</si>
  <si>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</si>
  <si>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</si>
  <si>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</si>
  <si>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</si>
  <si>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</si>
  <si>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</si>
  <si>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</si>
  <si>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</si>
  <si>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</si>
  <si>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</si>
  <si>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</si>
  <si>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</si>
  <si>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</si>
  <si>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</si>
  <si>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</si>
  <si>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</si>
  <si>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</si>
  <si>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</si>
  <si>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</si>
  <si>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</si>
  <si>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</si>
  <si>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</si>
  <si>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</si>
  <si>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</si>
  <si>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</si>
  <si>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</si>
  <si>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</si>
  <si>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</si>
  <si>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</si>
  <si>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</si>
  <si>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</si>
  <si>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</si>
  <si>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</si>
  <si>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</si>
  <si>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</si>
  <si>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</si>
  <si>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</si>
  <si>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</si>
  <si>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</si>
  <si>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</si>
  <si>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</si>
  <si>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</si>
  <si>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</si>
  <si>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</si>
  <si>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</si>
  <si>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</si>
  <si>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</si>
  <si>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</si>
  <si>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</si>
  <si>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</si>
  <si>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</si>
  <si>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</si>
  <si>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</si>
  <si>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</si>
  <si>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</si>
  <si>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</si>
  <si>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</si>
  <si>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</si>
  <si>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</si>
  <si>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</si>
  <si>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</si>
  <si>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</si>
  <si>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</si>
  <si>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</si>
  <si>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</si>
  <si>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</si>
  <si>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</si>
  <si>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</si>
  <si>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</si>
  <si>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</si>
  <si>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</si>
  <si>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</si>
  <si>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</si>
  <si>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</si>
  <si>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</si>
  <si>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</si>
  <si>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</si>
  <si>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</si>
  <si>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</si>
  <si>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</si>
  <si>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</si>
  <si>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</si>
  <si>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</si>
  <si>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</si>
  <si>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</si>
  <si>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</si>
  <si>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</si>
  <si>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</si>
  <si>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</si>
  <si>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</si>
  <si>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</si>
  <si>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</si>
  <si>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</si>
  <si>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</si>
  <si>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</si>
  <si>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</si>
  <si>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</si>
  <si>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</si>
  <si>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</si>
  <si>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</si>
  <si>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</si>
  <si>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</si>
  <si>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</si>
  <si>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</si>
  <si>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</si>
  <si>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</si>
  <si>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</si>
  <si>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</si>
  <si>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</si>
  <si>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</si>
  <si>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</si>
  <si>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</si>
  <si>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</si>
  <si>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</si>
  <si>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</si>
  <si>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</si>
  <si>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</si>
  <si>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</si>
  <si>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</si>
  <si>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</si>
  <si>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</si>
  <si>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</si>
  <si>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</si>
  <si>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</si>
  <si>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</si>
  <si>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</si>
  <si>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</si>
  <si>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</si>
  <si>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</si>
  <si>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</si>
  <si>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</si>
  <si>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</si>
  <si>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</si>
  <si>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</si>
  <si>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</si>
  <si>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</si>
  <si>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</si>
  <si>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</si>
  <si>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</si>
  <si>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</si>
  <si>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</si>
  <si>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</si>
  <si>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</si>
  <si>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</si>
  <si>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</si>
  <si>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</si>
  <si>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</si>
  <si>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</si>
  <si>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</si>
  <si>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</si>
  <si>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</si>
  <si>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</si>
  <si>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</si>
  <si>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</si>
  <si>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</si>
  <si>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</si>
  <si>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</si>
  <si>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</si>
  <si>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</si>
  <si>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</si>
  <si>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</si>
  <si>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</si>
  <si>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</si>
  <si>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</si>
  <si>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</si>
  <si>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</si>
  <si>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</si>
  <si>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</si>
  <si>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</si>
  <si>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</si>
  <si>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</si>
  <si>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</si>
  <si>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</si>
  <si>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</si>
  <si>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</si>
  <si>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</si>
  <si>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</si>
  <si>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</si>
  <si>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</si>
  <si>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</si>
  <si>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</si>
  <si>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</si>
  <si>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</si>
  <si>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</si>
  <si>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</si>
  <si>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</si>
  <si>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</si>
  <si>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</si>
  <si>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</si>
  <si>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</si>
  <si>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</si>
  <si>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</si>
  <si>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</si>
  <si>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</si>
  <si>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</si>
  <si>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</si>
  <si>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</si>
  <si>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</si>
  <si>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</si>
  <si>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</si>
  <si>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</si>
  <si>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</si>
  <si>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</si>
  <si>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</si>
  <si>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</si>
  <si>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</si>
  <si>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</si>
  <si>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</si>
  <si>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</si>
  <si>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</si>
  <si>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</si>
  <si>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</si>
  <si>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</si>
  <si>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</si>
  <si>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</si>
  <si>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</si>
  <si>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</si>
  <si>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</si>
  <si>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</si>
  <si>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</si>
  <si>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</si>
  <si>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</si>
  <si>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</si>
  <si>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</si>
  <si>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</si>
  <si>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</si>
  <si>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</si>
  <si>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</si>
  <si>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</si>
  <si>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</si>
  <si>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</si>
  <si>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</si>
  <si>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</si>
  <si>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</si>
  <si>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</si>
  <si>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</si>
  <si>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</si>
  <si>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</si>
  <si>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</si>
  <si>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</si>
  <si>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</si>
  <si>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</si>
  <si>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</si>
  <si>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</si>
  <si>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</si>
  <si>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</si>
  <si>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</si>
  <si>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</si>
  <si>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</si>
  <si>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</si>
  <si>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</si>
  <si>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</si>
  <si>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</si>
  <si>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</si>
  <si>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</si>
  <si>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</si>
  <si>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</si>
  <si>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</si>
  <si>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</si>
  <si>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</si>
  <si>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</si>
  <si>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</si>
  <si>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</si>
  <si>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</si>
  <si>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</si>
  <si>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</si>
  <si>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</si>
  <si>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</si>
  <si>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</si>
  <si>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</si>
  <si>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</si>
  <si>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</si>
  <si>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</si>
  <si>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</si>
  <si>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</si>
  <si>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</si>
  <si>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</si>
  <si>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</si>
  <si>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</si>
  <si>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</si>
  <si>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</si>
  <si>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</si>
  <si>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</si>
  <si>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</si>
  <si>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</si>
  <si>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</si>
  <si>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</si>
  <si>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</si>
  <si>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</si>
  <si>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</si>
  <si>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</si>
  <si>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</si>
  <si>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</si>
  <si>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</si>
  <si>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</si>
  <si>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</si>
  <si>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</si>
  <si>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</si>
  <si>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</si>
  <si>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</si>
  <si>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</si>
  <si>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</si>
  <si>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</si>
  <si>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</si>
  <si>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</si>
  <si>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</si>
  <si>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</si>
  <si>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</si>
  <si>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</si>
  <si>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</si>
  <si>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</si>
  <si>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</si>
  <si>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</si>
  <si>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</si>
  <si>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</si>
  <si>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</si>
  <si>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</si>
  <si>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</si>
  <si>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</si>
  <si>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</si>
  <si>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</si>
  <si>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</si>
  <si>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</si>
  <si>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</si>
  <si>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</si>
  <si>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</si>
  <si>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</si>
  <si>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</si>
  <si>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</si>
  <si>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</si>
  <si>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</si>
  <si>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</si>
  <si>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</si>
  <si>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</si>
  <si>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</si>
  <si>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</si>
  <si>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</si>
  <si>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</si>
  <si>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</si>
  <si>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</si>
  <si>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</si>
  <si>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</si>
  <si>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</si>
  <si>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</si>
  <si>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</si>
  <si>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</si>
  <si>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</si>
  <si>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</si>
  <si>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</si>
  <si>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</si>
  <si>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</si>
  <si>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</si>
  <si>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</si>
  <si>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</si>
  <si>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</si>
  <si>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</si>
  <si>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</si>
  <si>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</si>
  <si>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</si>
  <si>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</si>
  <si>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</si>
  <si>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</si>
  <si>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</si>
  <si>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</si>
  <si>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</si>
  <si>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</si>
  <si>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</si>
  <si>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</si>
  <si>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</si>
  <si>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</si>
  <si>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</si>
  <si>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</si>
  <si>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</si>
  <si>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</si>
  <si>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</si>
  <si>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</si>
  <si>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</si>
  <si>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</si>
  <si>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</si>
  <si>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</si>
  <si>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</si>
  <si>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</si>
  <si>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</si>
  <si>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</si>
  <si>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</si>
  <si>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</si>
  <si>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</si>
  <si>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</si>
  <si>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</si>
  <si>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</si>
  <si>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</si>
  <si>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</si>
  <si>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</si>
  <si>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</si>
  <si>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</si>
  <si>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</si>
  <si>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</si>
  <si>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</si>
  <si>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</si>
  <si>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</si>
  <si>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</si>
  <si>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</si>
  <si>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</si>
  <si>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</si>
  <si>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</si>
  <si>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</si>
  <si>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</si>
  <si>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</si>
  <si>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</si>
  <si>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</si>
  <si>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</si>
  <si>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</si>
  <si>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</si>
  <si>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</si>
  <si>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</si>
  <si>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</si>
  <si>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</si>
  <si>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</si>
  <si>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</si>
  <si>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</si>
  <si>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</si>
  <si>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</si>
  <si>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</si>
  <si>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</si>
  <si>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</si>
  <si>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</si>
  <si>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</si>
  <si>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</si>
  <si>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</si>
  <si>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</si>
  <si>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</si>
  <si>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</si>
  <si>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</si>
  <si>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</si>
  <si>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</si>
  <si>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</si>
  <si>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</si>
  <si>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</si>
  <si>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</si>
  <si>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</si>
  <si>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</si>
  <si>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</si>
  <si>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</si>
  <si>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</si>
  <si>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</si>
  <si>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</si>
  <si>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</si>
  <si>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</si>
  <si>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</si>
  <si>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</si>
  <si>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</si>
  <si>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</si>
  <si>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</si>
  <si>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</si>
  <si>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</si>
  <si>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</si>
  <si>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</si>
  <si>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</si>
  <si>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</si>
  <si>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</si>
  <si>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</si>
  <si>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</si>
  <si>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</si>
  <si>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</si>
  <si>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</si>
  <si>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</si>
  <si>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</si>
  <si>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</si>
  <si>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</si>
  <si>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</si>
  <si>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</si>
  <si>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</si>
  <si>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</si>
  <si>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</si>
  <si>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</si>
  <si>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</si>
  <si>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</si>
  <si>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</si>
  <si>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</si>
  <si>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</si>
  <si>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</si>
  <si>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</si>
  <si>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</si>
  <si>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</si>
  <si>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</si>
  <si>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</si>
  <si>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</si>
  <si>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</si>
  <si>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</si>
  <si>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</si>
  <si>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</si>
  <si>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</si>
  <si>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</si>
  <si>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</si>
  <si>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</si>
  <si>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</si>
  <si>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</si>
  <si>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</si>
  <si>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</si>
  <si>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</si>
  <si>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</si>
  <si>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</si>
  <si>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</si>
  <si>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</si>
  <si>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</si>
  <si>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</si>
  <si>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</si>
  <si>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</si>
  <si>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</si>
  <si>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</si>
  <si>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</si>
  <si>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</si>
  <si>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</si>
  <si>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</si>
  <si>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</si>
  <si>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</si>
  <si>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</si>
  <si>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</si>
  <si>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</si>
  <si>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</si>
  <si>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</si>
  <si>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</si>
  <si>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</si>
  <si>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</si>
  <si>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</si>
  <si>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</si>
  <si>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</si>
  <si>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</si>
  <si>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</si>
  <si>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</si>
  <si>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</si>
  <si>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</si>
  <si>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</si>
  <si>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</si>
  <si>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</si>
  <si>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</si>
  <si>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</si>
  <si>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</si>
  <si>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</si>
  <si>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</si>
  <si>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</si>
  <si>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</si>
  <si>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</si>
  <si>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</si>
  <si>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</si>
  <si>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</si>
  <si>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</si>
  <si>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</si>
  <si>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</si>
  <si>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</si>
  <si>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</si>
  <si>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</si>
  <si>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</si>
  <si>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</si>
  <si>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</si>
  <si>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</si>
  <si>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</si>
  <si>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</si>
  <si>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</si>
  <si>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</si>
  <si>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</si>
  <si>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</si>
  <si>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</si>
  <si>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</si>
  <si>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</si>
  <si>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</si>
  <si>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</si>
  <si>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</si>
  <si>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</si>
  <si>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</si>
  <si>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</si>
  <si>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</si>
  <si>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</si>
  <si>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</si>
  <si>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</si>
  <si>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</si>
  <si>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</si>
  <si>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</si>
  <si>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</si>
  <si>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</si>
  <si>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</si>
  <si>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</si>
  <si>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</si>
  <si>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</si>
  <si>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</si>
  <si>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</si>
  <si>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</si>
  <si>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</si>
  <si>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</si>
  <si>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</si>
  <si>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</si>
  <si>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</si>
  <si>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</si>
  <si>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</si>
  <si>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</si>
  <si>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</si>
  <si>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</si>
  <si>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</si>
  <si>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</si>
  <si>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</si>
  <si>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</si>
  <si>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</si>
  <si>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</si>
  <si>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</si>
  <si>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</si>
  <si>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</si>
  <si>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</si>
  <si>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</si>
  <si>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</si>
  <si>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</si>
  <si>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</si>
  <si>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</si>
  <si>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</si>
  <si>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</si>
  <si>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</si>
  <si>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</si>
  <si>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</si>
  <si>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</si>
  <si>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</si>
  <si>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</si>
  <si>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</si>
  <si>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</si>
  <si>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</si>
  <si>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</si>
  <si>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</si>
  <si>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</si>
  <si>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</si>
  <si>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</si>
  <si>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</si>
  <si>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</si>
  <si>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</si>
  <si>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</si>
  <si>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</si>
  <si>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</si>
  <si>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</si>
  <si>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</si>
  <si>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</si>
  <si>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</si>
  <si>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</si>
  <si>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</si>
  <si>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</si>
  <si>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</si>
  <si>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</si>
  <si>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</si>
  <si>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</si>
  <si>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</si>
  <si>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</si>
  <si>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</si>
  <si>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</si>
  <si>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</si>
  <si>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</si>
  <si>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</si>
  <si>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</si>
  <si>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</si>
  <si>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</si>
  <si>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</si>
  <si>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</si>
  <si>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</si>
  <si>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</si>
  <si>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</si>
  <si>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</si>
  <si>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</si>
  <si>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</si>
  <si>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</si>
  <si>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</si>
  <si>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</si>
  <si>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</si>
  <si>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</si>
  <si>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</si>
  <si>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</si>
  <si>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</si>
  <si>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</si>
  <si>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</si>
  <si>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</si>
  <si>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</si>
  <si>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</si>
  <si>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</si>
  <si>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</si>
  <si>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</si>
  <si>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</si>
  <si>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</si>
  <si>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</si>
  <si>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</si>
  <si>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</si>
  <si>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</si>
  <si>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</si>
  <si>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</si>
  <si>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</si>
  <si>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</si>
  <si>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</si>
  <si>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</si>
  <si>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</si>
  <si>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</si>
  <si>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</si>
  <si>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</si>
  <si>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</si>
  <si>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</si>
  <si>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</si>
  <si>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</si>
  <si>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</si>
  <si>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</si>
  <si>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</si>
  <si>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</si>
  <si>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</si>
  <si>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</si>
  <si>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</si>
  <si>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</si>
  <si>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</si>
  <si>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</si>
  <si>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</si>
  <si>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</si>
  <si>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</si>
  <si>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</si>
  <si>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</si>
  <si>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</si>
  <si>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</si>
  <si>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</si>
  <si>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</si>
  <si>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</si>
  <si>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</si>
  <si>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</si>
  <si>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</si>
  <si>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</si>
  <si>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</si>
  <si>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</si>
  <si>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</si>
  <si>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</si>
  <si>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</si>
  <si>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</si>
  <si>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</si>
  <si>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</si>
  <si>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</si>
  <si>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</si>
  <si>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</si>
  <si>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</si>
  <si>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</si>
  <si>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</si>
  <si>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</si>
  <si>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</si>
  <si>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</si>
  <si>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</si>
  <si>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</si>
  <si>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</si>
  <si>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</si>
  <si>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</si>
  <si>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</si>
  <si>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</si>
  <si>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</si>
  <si>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</si>
  <si>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</si>
  <si>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</si>
  <si>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</si>
  <si>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</si>
  <si>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</si>
  <si>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</si>
  <si>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</si>
  <si>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</si>
  <si>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</si>
  <si>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</si>
  <si>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</si>
  <si>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</si>
  <si>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</si>
  <si>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</si>
  <si>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</si>
  <si>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</si>
  <si>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</si>
  <si>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</si>
  <si>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</si>
  <si>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</si>
  <si>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</si>
  <si>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</si>
  <si>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</si>
  <si>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</si>
  <si>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</si>
  <si>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</si>
  <si>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</si>
  <si>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</si>
  <si>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</si>
  <si>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</si>
  <si>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</si>
  <si>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</si>
  <si>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</si>
  <si>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</si>
  <si>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</si>
  <si>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</si>
  <si>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</si>
  <si>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</si>
  <si>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</si>
  <si>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</si>
  <si>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</si>
  <si>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</si>
  <si>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</si>
  <si>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</si>
  <si>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</si>
  <si>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</si>
  <si>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</si>
  <si>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</si>
  <si>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</si>
  <si>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</si>
  <si>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</si>
  <si>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</si>
  <si>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</si>
  <si>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</si>
  <si>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</si>
  <si>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</si>
  <si>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</si>
  <si>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</si>
  <si>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</si>
  <si>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</si>
  <si>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</si>
  <si>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</si>
  <si>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</si>
  <si>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</si>
  <si>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</si>
  <si>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</si>
  <si>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</si>
  <si>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</si>
  <si>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</si>
  <si>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</si>
  <si>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</si>
  <si>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</si>
  <si>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</si>
  <si>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</si>
  <si>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</si>
  <si>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</si>
  <si>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</si>
  <si>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</si>
  <si>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</si>
  <si>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</si>
  <si>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</si>
  <si>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</si>
  <si>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</si>
  <si>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</si>
  <si>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</si>
  <si>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</si>
  <si>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</si>
  <si>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</si>
  <si>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</si>
  <si>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</si>
  <si>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</si>
  <si>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</si>
  <si>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</si>
  <si>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</si>
  <si>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</si>
  <si>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</si>
  <si>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</si>
  <si>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</si>
  <si>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</si>
  <si>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</si>
  <si>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</si>
  <si>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</si>
  <si>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</si>
  <si>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</si>
  <si>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</si>
  <si>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</si>
  <si>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</si>
  <si>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</si>
  <si>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</si>
  <si>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</si>
  <si>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</si>
  <si>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</si>
  <si>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</si>
  <si>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</si>
  <si>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</si>
  <si>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</si>
  <si>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</si>
  <si>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</si>
  <si>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</si>
  <si>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</si>
  <si>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</si>
  <si>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</si>
  <si>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</si>
  <si>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</si>
  <si>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</si>
  <si>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</si>
  <si>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</si>
  <si>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</si>
  <si>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</si>
  <si>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</si>
  <si>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</si>
  <si>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</si>
  <si>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</si>
  <si>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</si>
  <si>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</si>
  <si>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</si>
  <si>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</si>
  <si>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</si>
  <si>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</si>
  <si>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</si>
  <si>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</si>
  <si>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</si>
  <si>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</si>
  <si>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</si>
  <si>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</si>
  <si>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</si>
  <si>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</si>
  <si>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</si>
  <si>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</si>
  <si>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</si>
  <si>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</si>
  <si>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</si>
  <si>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</si>
  <si>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</si>
  <si>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</si>
  <si>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</si>
  <si>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</si>
  <si>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</si>
  <si>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</si>
  <si>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</si>
  <si>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</si>
  <si>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</si>
  <si>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</si>
  <si>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</si>
  <si>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</si>
  <si>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</si>
  <si>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</si>
  <si>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</si>
  <si>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</si>
  <si>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</si>
  <si>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</si>
  <si>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</si>
  <si>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</si>
  <si>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</si>
  <si>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</si>
  <si>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</si>
  <si>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</si>
  <si>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</si>
  <si>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</si>
  <si>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</si>
  <si>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</si>
  <si>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</si>
  <si>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</si>
  <si>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</si>
  <si>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</si>
  <si>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</si>
  <si>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</si>
  <si>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</si>
  <si>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</si>
  <si>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</si>
  <si>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</si>
  <si>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</si>
  <si>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</si>
  <si>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</si>
  <si>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</si>
  <si>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</si>
  <si>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</si>
  <si>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</si>
  <si>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</si>
  <si>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</si>
  <si>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</si>
  <si>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</si>
  <si>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</si>
  <si>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</si>
  <si>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</si>
  <si>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</si>
  <si>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</si>
  <si>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</si>
  <si>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</si>
  <si>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</si>
  <si>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</si>
  <si>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</si>
  <si>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</si>
  <si>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</si>
  <si>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</si>
  <si>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</si>
  <si>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</si>
  <si>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</si>
  <si>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</si>
  <si>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</si>
  <si>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</si>
  <si>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</si>
  <si>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</si>
  <si>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</si>
  <si>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</si>
  <si>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</si>
  <si>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</si>
  <si>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</si>
  <si>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</si>
  <si>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</si>
  <si>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</si>
  <si>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</si>
  <si>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</si>
  <si>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</si>
  <si>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</si>
  <si>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</si>
  <si>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</si>
  <si>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</si>
  <si>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</si>
  <si>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</si>
  <si>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</si>
  <si>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</si>
  <si>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</si>
  <si>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</si>
  <si>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</si>
  <si>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</si>
  <si>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</si>
  <si>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</si>
  <si>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</si>
  <si>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</si>
  <si>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</si>
  <si>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</si>
  <si>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</si>
  <si>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</si>
  <si>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</si>
  <si>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</si>
  <si>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</si>
  <si>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</si>
  <si>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</si>
  <si>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</si>
  <si>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</si>
  <si>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</si>
  <si>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</si>
  <si>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</si>
  <si>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</si>
  <si>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</si>
  <si>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</si>
  <si>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</si>
  <si>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</si>
  <si>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</si>
  <si>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</si>
  <si>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</si>
  <si>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</si>
  <si>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</si>
  <si>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</si>
  <si>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</si>
  <si>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</si>
  <si>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</si>
  <si>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</si>
  <si>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</si>
  <si>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</si>
  <si>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</si>
  <si>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</si>
  <si>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</si>
  <si>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</si>
  <si>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</si>
  <si>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</si>
  <si>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</si>
  <si>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</si>
  <si>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</si>
  <si>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</si>
  <si>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</si>
  <si>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</si>
  <si>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</si>
  <si>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</si>
  <si>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</si>
  <si>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</si>
  <si>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</si>
  <si>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</si>
  <si>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</si>
  <si>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</si>
  <si>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</si>
  <si>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</si>
  <si>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</si>
  <si>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</si>
  <si>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</si>
  <si>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</si>
  <si>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</si>
  <si>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</si>
  <si>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</si>
  <si>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</si>
  <si>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</si>
  <si>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</si>
  <si>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</si>
  <si>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</si>
  <si>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</si>
  <si>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</si>
  <si>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</si>
  <si>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</si>
  <si>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</si>
  <si>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</si>
  <si>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</si>
  <si>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</si>
  <si>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</si>
  <si>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</si>
  <si>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</si>
  <si>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</si>
  <si>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</si>
  <si>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</si>
  <si>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</si>
  <si>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</si>
  <si>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</si>
  <si>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</si>
  <si>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</si>
  <si>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</si>
  <si>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</si>
  <si>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</si>
  <si>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</si>
  <si>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</si>
  <si>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</si>
  <si>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</si>
  <si>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</si>
  <si>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</si>
  <si>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</si>
  <si>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</si>
  <si>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</si>
  <si>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</si>
  <si>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</si>
  <si>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</si>
  <si>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</si>
  <si>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</si>
  <si>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</si>
  <si>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</si>
  <si>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</si>
  <si>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</si>
  <si>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</si>
  <si>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</si>
  <si>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</si>
  <si>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</si>
  <si>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</si>
  <si>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</si>
  <si>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</si>
  <si>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</si>
  <si>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</si>
  <si>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</si>
  <si>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</si>
  <si>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</si>
  <si>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</si>
  <si>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</si>
  <si>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</si>
  <si>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</si>
  <si>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</si>
  <si>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</si>
  <si>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</si>
  <si>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</si>
  <si>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</si>
  <si>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</si>
  <si>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</si>
  <si>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</si>
  <si>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</si>
  <si>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</si>
  <si>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</si>
  <si>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</si>
  <si>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</si>
  <si>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</si>
  <si>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</si>
  <si>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</si>
  <si>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</si>
  <si>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</si>
  <si>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</si>
  <si>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</si>
  <si>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</si>
  <si>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</si>
  <si>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</si>
  <si>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</si>
  <si>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</si>
  <si>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</si>
  <si>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</si>
  <si>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</si>
  <si>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</si>
  <si>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</si>
  <si>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</si>
  <si>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</si>
  <si>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</si>
  <si>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</si>
  <si>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</si>
  <si>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</si>
  <si>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</si>
  <si>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</si>
  <si>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</si>
  <si>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</si>
  <si>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</si>
  <si>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</si>
  <si>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</si>
  <si>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</si>
  <si>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</si>
  <si>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</si>
  <si>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</si>
  <si>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</si>
  <si>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</si>
  <si>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</si>
  <si>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</si>
  <si>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</si>
  <si>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</si>
  <si>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</si>
  <si>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</si>
  <si>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</si>
  <si>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</si>
  <si>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</si>
  <si>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</si>
  <si>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</si>
  <si>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</si>
  <si>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</si>
  <si>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</si>
  <si>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</si>
  <si>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</si>
  <si>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</si>
  <si>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</si>
  <si>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</si>
  <si>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</si>
  <si>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</si>
  <si>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</si>
  <si>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</si>
  <si>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</si>
  <si>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</si>
  <si>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</si>
  <si>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</si>
  <si>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</si>
  <si>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</si>
  <si>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</si>
  <si>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</si>
  <si>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</si>
  <si>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</si>
  <si>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</si>
  <si>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</si>
  <si>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</si>
  <si>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</si>
  <si>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</si>
  <si>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</si>
  <si>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</si>
  <si>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</si>
  <si>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</si>
  <si>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</si>
  <si>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</si>
  <si>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</si>
  <si>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</si>
  <si>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</si>
  <si>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</si>
  <si>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</si>
  <si>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</si>
  <si>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</si>
  <si>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</si>
  <si>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</si>
  <si>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</si>
  <si>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</si>
  <si>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</si>
  <si>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</si>
  <si>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</si>
  <si>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</si>
  <si>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</si>
  <si>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</si>
  <si>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</si>
  <si>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</si>
  <si>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</si>
  <si>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</si>
  <si>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</si>
  <si>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</si>
  <si>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</si>
  <si>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</si>
  <si>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</si>
  <si>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</si>
  <si>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</si>
  <si>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</si>
  <si>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</si>
  <si>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</si>
  <si>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</si>
  <si>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</si>
  <si>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</si>
  <si>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</si>
  <si>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</si>
  <si>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</si>
  <si>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</si>
  <si>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</si>
  <si>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</si>
  <si>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</si>
  <si>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</si>
  <si>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</si>
  <si>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</si>
  <si>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</si>
  <si>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</si>
  <si>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</si>
  <si>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</si>
  <si>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</si>
  <si>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</si>
  <si>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</si>
  <si>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</si>
  <si>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</si>
  <si>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</si>
  <si>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</si>
  <si>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</si>
  <si>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</si>
  <si>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</si>
  <si>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</si>
  <si>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</si>
  <si>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</si>
  <si>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</si>
  <si>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</si>
  <si>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</si>
  <si>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</si>
  <si>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</si>
  <si>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</si>
  <si>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</si>
  <si>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</si>
  <si>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</si>
  <si>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</si>
  <si>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</si>
  <si>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</si>
  <si>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</si>
  <si>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</si>
  <si>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</si>
  <si>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</si>
  <si>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</si>
  <si>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</si>
  <si>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</si>
  <si>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</si>
  <si>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</si>
  <si>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</si>
  <si>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</si>
  <si>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</si>
  <si>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</si>
  <si>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</si>
  <si>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</si>
  <si>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</si>
  <si>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</si>
  <si>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</si>
  <si>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</si>
  <si>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</si>
  <si>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</si>
  <si>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</si>
  <si>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</si>
  <si>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</si>
  <si>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</si>
  <si>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</si>
  <si>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</si>
  <si>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</si>
  <si>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</si>
  <si>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</si>
  <si>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</si>
  <si>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</si>
  <si>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</si>
  <si>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</si>
  <si>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</si>
  <si>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</si>
  <si>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</si>
  <si>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</si>
  <si>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</si>
  <si>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</si>
  <si>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</si>
  <si>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</si>
  <si>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</si>
  <si>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</si>
  <si>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</si>
  <si>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</si>
  <si>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</si>
  <si>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</si>
  <si>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</si>
  <si>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</si>
  <si>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</si>
  <si>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</si>
  <si>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</si>
  <si>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</si>
  <si>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</si>
  <si>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</si>
  <si>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</si>
  <si>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</si>
  <si>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</si>
  <si>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</si>
  <si>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</si>
  <si>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</si>
  <si>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</si>
  <si>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</si>
  <si>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</si>
  <si>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</si>
  <si>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</si>
  <si>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</si>
  <si>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</si>
  <si>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</si>
  <si>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</si>
  <si>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</si>
  <si>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</si>
  <si>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</si>
  <si>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</si>
  <si>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</si>
  <si>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</si>
  <si>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</si>
  <si>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</si>
  <si>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</si>
  <si>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</si>
  <si>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</si>
  <si>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</si>
  <si>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</si>
  <si>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</si>
  <si>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</si>
  <si>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</si>
  <si>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</si>
  <si>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</si>
  <si>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</si>
  <si>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</si>
  <si>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</si>
  <si>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</si>
  <si>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</si>
  <si>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</si>
  <si>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</si>
  <si>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</si>
  <si>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</si>
  <si>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</si>
  <si>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</si>
  <si>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</si>
  <si>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</si>
  <si>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</si>
  <si>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</si>
  <si>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</si>
  <si>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</si>
  <si>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</si>
  <si>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</si>
  <si>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</si>
  <si>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</si>
  <si>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</si>
  <si>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</si>
  <si>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</si>
  <si>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</si>
  <si>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</si>
  <si>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</si>
  <si>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</si>
  <si>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</si>
  <si>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</si>
  <si>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</si>
  <si>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</si>
  <si>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</si>
  <si>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</si>
  <si>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</si>
  <si>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</si>
  <si>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</si>
  <si>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</si>
  <si>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</si>
  <si>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</si>
  <si>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</si>
  <si>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</si>
  <si>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</si>
  <si>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</si>
  <si>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</si>
  <si>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</si>
  <si>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</si>
  <si>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</si>
  <si>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</si>
  <si>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</si>
  <si>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</si>
  <si>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</si>
  <si>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</si>
  <si>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</si>
  <si>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</si>
  <si>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</si>
  <si>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</si>
  <si>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</si>
  <si>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</si>
  <si>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</si>
  <si>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</si>
  <si>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</si>
  <si>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</si>
  <si>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</si>
  <si>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</si>
  <si>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</si>
  <si>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</si>
  <si>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</si>
  <si>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</si>
  <si>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</si>
  <si>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</si>
  <si>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</si>
  <si>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</si>
  <si>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</si>
  <si>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</si>
  <si>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</si>
  <si>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</si>
  <si>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</si>
  <si>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</si>
  <si>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</si>
  <si>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</si>
  <si>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</si>
  <si>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</si>
  <si>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</si>
  <si>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</si>
  <si>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</si>
  <si>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</si>
  <si>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</si>
  <si>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</si>
  <si>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</si>
  <si>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</si>
  <si>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</si>
  <si>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</si>
  <si>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</si>
  <si>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</si>
  <si>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</si>
  <si>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</si>
  <si>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</si>
  <si>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</si>
  <si>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</si>
  <si>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</si>
  <si>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</si>
  <si>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</si>
  <si>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</si>
  <si>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</si>
  <si>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</si>
  <si>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</si>
  <si>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</si>
  <si>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</si>
  <si>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</si>
  <si>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</si>
  <si>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</si>
  <si>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</si>
  <si>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</si>
  <si>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</si>
  <si>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</si>
  <si>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</si>
  <si>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</si>
  <si>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</si>
  <si>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</si>
  <si>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</si>
  <si>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</si>
  <si>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</si>
  <si>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</si>
  <si>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</si>
  <si>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</si>
  <si>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</si>
  <si>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</si>
  <si>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</si>
  <si>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</si>
  <si>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</si>
  <si>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</si>
  <si>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</si>
  <si>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</si>
  <si>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</si>
  <si>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</si>
  <si>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</si>
  <si>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</si>
  <si>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</si>
  <si>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</si>
  <si>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</si>
  <si>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</si>
  <si>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</si>
  <si>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</si>
  <si>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</si>
  <si>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</si>
  <si>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</si>
  <si>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</si>
  <si>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</si>
  <si>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</si>
  <si>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</si>
  <si>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</si>
  <si>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</si>
  <si>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</si>
  <si>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</si>
  <si>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</si>
  <si>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</si>
  <si>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</si>
  <si>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</si>
  <si>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</si>
  <si>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</si>
  <si>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</si>
  <si>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</si>
  <si>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</si>
  <si>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</si>
  <si>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</si>
  <si>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</si>
  <si>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</si>
  <si>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</si>
  <si>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</si>
  <si>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</si>
  <si>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</si>
  <si>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</si>
  <si>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</si>
  <si>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</si>
  <si>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</si>
  <si>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</si>
  <si>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</si>
  <si>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</si>
  <si>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</si>
  <si>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</si>
  <si>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</si>
  <si>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</si>
  <si>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</si>
  <si>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</si>
  <si>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</si>
  <si>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</si>
  <si>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</si>
  <si>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</si>
  <si>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</si>
  <si>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</si>
  <si>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</si>
  <si>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</si>
  <si>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</si>
  <si>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</si>
  <si>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</si>
  <si>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</si>
  <si>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</si>
  <si>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</si>
  <si>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</si>
  <si>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</si>
  <si>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</si>
  <si>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</si>
  <si>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</si>
  <si>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</si>
  <si>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</si>
  <si>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</si>
  <si>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</si>
  <si>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</si>
  <si>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</si>
  <si>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</si>
  <si>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</si>
  <si>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</si>
  <si>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</si>
  <si>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</si>
  <si>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</si>
  <si>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</si>
  <si>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</si>
  <si>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</si>
  <si>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</si>
  <si>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</si>
  <si>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</si>
  <si>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</si>
  <si>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</si>
  <si>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</si>
  <si>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</si>
  <si>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</si>
  <si>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</si>
  <si>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</si>
  <si>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</si>
  <si>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</si>
  <si>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</si>
  <si>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</si>
  <si>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</si>
  <si>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</si>
  <si>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</si>
  <si>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</si>
  <si>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</si>
  <si>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</si>
  <si>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</si>
  <si>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</si>
  <si>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</si>
  <si>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</si>
  <si>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</si>
  <si>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</si>
  <si>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</si>
  <si>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</si>
  <si>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</si>
  <si>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</si>
  <si>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</si>
  <si>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</si>
  <si>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</si>
  <si>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</si>
  <si>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</si>
  <si>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</si>
  <si>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</si>
  <si>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</si>
  <si>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</si>
  <si>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</si>
  <si>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</si>
  <si>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</si>
  <si>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</si>
  <si>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</si>
  <si>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</si>
  <si>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</si>
  <si>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</si>
  <si>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</si>
  <si>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</si>
  <si>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</si>
  <si>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</si>
  <si>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</si>
  <si>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</si>
  <si>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</si>
  <si>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</si>
  <si>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</si>
  <si>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</si>
  <si>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</si>
  <si>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</si>
  <si>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</si>
  <si>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</si>
  <si>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</si>
  <si>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</si>
  <si>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</si>
  <si>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</si>
  <si>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</si>
  <si>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</si>
  <si>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</si>
  <si>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</si>
  <si>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</si>
  <si>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</si>
  <si>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</si>
  <si>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</si>
  <si>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</si>
  <si>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</si>
  <si>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</si>
  <si>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</si>
  <si>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</si>
  <si>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</si>
  <si>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</si>
  <si>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</si>
  <si>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</si>
  <si>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</si>
  <si>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</si>
  <si>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</si>
  <si>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</si>
  <si>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</si>
  <si>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</si>
  <si>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</si>
  <si>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</si>
  <si>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</si>
  <si>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</si>
  <si>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</si>
  <si>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</si>
  <si>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</si>
  <si>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</si>
  <si>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</si>
  <si>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</si>
  <si>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</si>
  <si>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</si>
  <si>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</si>
  <si>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</si>
  <si>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</si>
  <si>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</si>
  <si>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</si>
  <si>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</si>
  <si>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</si>
  <si>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</si>
  <si>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</si>
  <si>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</si>
  <si>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</si>
  <si>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</si>
  <si>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</si>
  <si>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</si>
  <si>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</si>
  <si>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</si>
  <si>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</si>
  <si>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</si>
  <si>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</si>
  <si>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</si>
  <si>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</si>
  <si>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</si>
  <si>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</si>
  <si>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</si>
  <si>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</si>
  <si>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</si>
  <si>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</si>
  <si>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</si>
  <si>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</si>
  <si>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</si>
  <si>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</si>
  <si>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</si>
  <si>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</si>
  <si>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</si>
  <si>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</si>
  <si>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</si>
  <si>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</si>
  <si>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</si>
  <si>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</si>
  <si>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</si>
  <si>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</si>
  <si>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</si>
  <si>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</si>
  <si>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</si>
  <si>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</si>
  <si>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</si>
  <si>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</si>
  <si>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</si>
  <si>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</si>
  <si>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</si>
  <si>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</si>
  <si>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</si>
  <si>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</si>
  <si>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</si>
  <si>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</si>
  <si>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</si>
  <si>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</si>
  <si>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</si>
  <si>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</si>
  <si>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</si>
  <si>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</si>
  <si>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</si>
  <si>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</si>
  <si>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</si>
  <si>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</si>
  <si>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</si>
  <si>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</si>
  <si>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</si>
  <si>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</si>
  <si>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</si>
  <si>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</si>
  <si>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</si>
  <si>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</si>
  <si>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</si>
  <si>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</si>
  <si>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</si>
  <si>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</si>
  <si>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</si>
  <si>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</si>
  <si>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</si>
  <si>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</si>
  <si>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</si>
  <si>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</si>
  <si>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</si>
  <si>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</si>
  <si>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</si>
  <si>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</si>
  <si>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</si>
  <si>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</si>
  <si>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</si>
  <si>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</si>
  <si>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</si>
  <si>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</si>
  <si>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</si>
  <si>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</si>
  <si>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</si>
  <si>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</si>
  <si>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</si>
  <si>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</si>
  <si>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</si>
  <si>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</si>
  <si>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</si>
  <si>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</si>
  <si>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</si>
  <si>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</si>
  <si>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</si>
  <si>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</si>
  <si>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</si>
  <si>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</si>
  <si>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</si>
  <si>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</si>
  <si>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</si>
  <si>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</si>
  <si>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</si>
  <si>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</si>
  <si>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</si>
  <si>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</si>
  <si>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</si>
  <si>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</si>
  <si>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</si>
  <si>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</si>
  <si>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</si>
  <si>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</si>
  <si>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</si>
  <si>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</si>
  <si>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</si>
  <si>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</si>
  <si>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</si>
  <si>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</si>
  <si>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</si>
  <si>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</si>
  <si>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</si>
  <si>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</si>
  <si>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</si>
  <si>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</si>
  <si>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</si>
  <si>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</si>
  <si>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</si>
  <si>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</si>
  <si>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</si>
  <si>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</si>
  <si>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</si>
  <si>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</si>
  <si>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</si>
  <si>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</si>
  <si>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</si>
  <si>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</si>
  <si>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</si>
  <si>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</si>
  <si>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</si>
  <si>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</si>
  <si>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</si>
  <si>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</si>
  <si>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</si>
  <si>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</si>
  <si>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</si>
  <si>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</si>
  <si>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</si>
  <si>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</si>
  <si>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</si>
  <si>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</si>
  <si>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</si>
  <si>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</si>
  <si>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</si>
  <si>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</si>
  <si>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</si>
  <si>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</si>
  <si>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</si>
  <si>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</si>
  <si>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</si>
  <si>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</si>
  <si>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</si>
  <si>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</si>
  <si>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</si>
  <si>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</si>
  <si>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</si>
  <si>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</si>
  <si>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</si>
  <si>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</si>
  <si>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</si>
  <si>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</si>
  <si>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</si>
  <si>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</si>
  <si>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</si>
  <si>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</si>
  <si>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</si>
  <si>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</si>
  <si>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</si>
  <si>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</si>
  <si>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</si>
  <si>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</si>
  <si>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</si>
  <si>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</si>
  <si>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</si>
  <si>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</si>
  <si>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</si>
  <si>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</si>
  <si>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</si>
  <si>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</si>
  <si>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</si>
  <si>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</si>
  <si>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</si>
  <si>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</si>
  <si>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</si>
  <si>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</si>
  <si>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</si>
  <si>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</si>
  <si>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</si>
  <si>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</si>
  <si>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</si>
  <si>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</si>
  <si>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</si>
  <si>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</si>
  <si>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</si>
  <si>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</si>
  <si>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</si>
  <si>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</si>
  <si>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</si>
  <si>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</si>
  <si>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</si>
  <si>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</si>
  <si>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</si>
  <si>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</si>
  <si>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</si>
  <si>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</si>
  <si>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</si>
  <si>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</si>
  <si>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</si>
  <si>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</si>
  <si>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</si>
  <si>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</si>
  <si>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</si>
  <si>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</si>
  <si>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</si>
  <si>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</si>
  <si>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</si>
  <si>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</si>
  <si>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</si>
  <si>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</si>
  <si>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</si>
  <si>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</si>
  <si>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</si>
  <si>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</si>
  <si>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</si>
  <si>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</si>
  <si>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</si>
  <si>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</si>
  <si>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</si>
  <si>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</si>
  <si>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</si>
  <si>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</si>
  <si>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</si>
  <si>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</si>
  <si>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</si>
  <si>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</si>
  <si>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</si>
  <si>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</si>
  <si>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</si>
  <si>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</si>
  <si>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</si>
  <si>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</si>
  <si>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</si>
  <si>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</si>
  <si>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</si>
  <si>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</si>
  <si>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</si>
  <si>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</si>
  <si>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</si>
  <si>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</si>
  <si>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</si>
  <si>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</si>
  <si>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</si>
  <si>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</si>
  <si>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</si>
  <si>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</si>
  <si>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</si>
  <si>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</si>
  <si>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</si>
  <si>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</si>
  <si>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</si>
  <si>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</si>
  <si>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</si>
  <si>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</si>
  <si>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</si>
  <si>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</si>
  <si>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</si>
  <si>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</si>
  <si>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</si>
  <si>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</si>
  <si>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</si>
  <si>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</si>
  <si>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</si>
  <si>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</si>
  <si>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</si>
  <si>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</si>
  <si>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</si>
  <si>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</si>
  <si>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</si>
  <si>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</si>
  <si>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</si>
  <si>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</si>
  <si>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</si>
  <si>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</si>
  <si>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</si>
  <si>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</si>
  <si>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</si>
  <si>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</si>
  <si>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</si>
  <si>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</si>
  <si>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</si>
  <si>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</si>
  <si>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</si>
  <si>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</si>
  <si>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</si>
  <si>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</si>
  <si>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</si>
  <si>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</si>
  <si>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</si>
  <si>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</si>
  <si>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</si>
  <si>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</si>
  <si>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</si>
  <si>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</si>
  <si>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</si>
  <si>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</si>
  <si>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</si>
  <si>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</si>
  <si>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</si>
  <si>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</si>
  <si>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</si>
  <si>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</si>
  <si>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</si>
  <si>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</si>
  <si>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</si>
  <si>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</si>
  <si>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</si>
  <si>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</si>
  <si>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</si>
  <si>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</si>
  <si>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</si>
  <si>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</si>
  <si>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</si>
  <si>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</si>
  <si>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</si>
  <si>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</si>
  <si>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</si>
  <si>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</si>
  <si>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</si>
  <si>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</si>
  <si>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</si>
  <si>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</si>
  <si>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</si>
  <si>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</si>
  <si>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</si>
  <si>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</si>
  <si>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</si>
  <si>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</si>
  <si>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</si>
  <si>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</si>
  <si>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</si>
  <si>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</si>
  <si>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</si>
  <si>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</si>
  <si>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</si>
  <si>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</si>
  <si>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</si>
  <si>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</si>
  <si>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</si>
  <si>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</si>
  <si>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</si>
  <si>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</si>
  <si>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</si>
  <si>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</si>
  <si>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</si>
  <si>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</si>
  <si>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</si>
  <si>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</si>
  <si>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</si>
  <si>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</si>
  <si>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</si>
  <si>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</si>
  <si>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</si>
  <si>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</si>
  <si>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</si>
  <si>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</si>
  <si>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</si>
  <si>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</si>
  <si>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</si>
  <si>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</si>
  <si>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</si>
  <si>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</si>
  <si>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</si>
  <si>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</si>
  <si>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</si>
  <si>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</si>
  <si>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</si>
  <si>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</si>
  <si>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</si>
  <si>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</si>
  <si>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</si>
  <si>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</si>
  <si>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</si>
  <si>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</si>
  <si>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</si>
  <si>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</si>
  <si>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</si>
  <si>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</si>
  <si>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</si>
  <si>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</si>
  <si>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</si>
  <si>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</si>
  <si>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</si>
  <si>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</si>
  <si>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</si>
  <si>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</si>
  <si>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</si>
  <si>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</si>
  <si>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</si>
  <si>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</si>
  <si>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</si>
  <si>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</si>
  <si>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</si>
  <si>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</si>
  <si>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</si>
  <si>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</si>
  <si>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</si>
  <si>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</si>
  <si>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</si>
  <si>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</si>
  <si>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</si>
  <si>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</si>
  <si>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</si>
  <si>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</si>
  <si>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</si>
  <si>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</si>
  <si>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</si>
  <si>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</si>
  <si>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</si>
  <si>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</si>
  <si>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</si>
  <si>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</si>
  <si>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</si>
  <si>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</si>
  <si>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</si>
  <si>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</si>
  <si>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</si>
  <si>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</si>
  <si>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</si>
  <si>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</si>
  <si>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</si>
  <si>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</si>
  <si>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</si>
  <si>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</si>
  <si>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</si>
  <si>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</si>
  <si>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</si>
  <si>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</si>
  <si>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</si>
  <si>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</si>
  <si>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</si>
  <si>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</si>
  <si>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</si>
  <si>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</si>
  <si>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</si>
  <si>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</si>
  <si>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</si>
  <si>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</si>
  <si>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</si>
  <si>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</si>
  <si>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</si>
  <si>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</si>
  <si>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</si>
  <si>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</si>
  <si>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</si>
  <si>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</si>
  <si>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</si>
  <si>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</si>
  <si>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</si>
  <si>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</si>
  <si>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</si>
  <si>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</si>
  <si>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</si>
  <si>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</si>
  <si>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</si>
  <si>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</si>
  <si>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</si>
  <si>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</si>
  <si>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</si>
  <si>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</si>
  <si>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</si>
  <si>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</si>
  <si>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</si>
  <si>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</si>
  <si>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</si>
  <si>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</si>
  <si>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</si>
  <si>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</si>
  <si>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</si>
  <si>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</si>
  <si>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</si>
  <si>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</si>
  <si>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</si>
  <si>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</si>
  <si>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</si>
  <si>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</si>
  <si>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</si>
  <si>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</si>
  <si>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</si>
  <si>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</si>
  <si>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</si>
  <si>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</si>
  <si>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</si>
  <si>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</si>
  <si>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</si>
  <si>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</si>
  <si>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</si>
  <si>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</si>
  <si>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</si>
  <si>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</si>
  <si>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</si>
  <si>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</si>
  <si>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</si>
  <si>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</si>
  <si>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</si>
  <si>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</si>
  <si>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</si>
  <si>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</si>
  <si>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</si>
  <si>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</si>
  <si>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</si>
  <si>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</si>
  <si>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</si>
  <si>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</si>
  <si>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</si>
  <si>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</si>
  <si>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</si>
  <si>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</si>
  <si>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</si>
  <si>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</si>
  <si>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</si>
  <si>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</si>
  <si>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</si>
  <si>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</si>
  <si>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</si>
  <si>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</si>
  <si>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</si>
  <si>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</si>
  <si>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</si>
  <si>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</si>
  <si>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</si>
  <si>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</si>
  <si>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</si>
  <si>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</si>
  <si>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</si>
  <si>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</si>
  <si>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</si>
  <si>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</si>
  <si>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</si>
  <si>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</si>
  <si>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</si>
  <si>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</si>
  <si>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</si>
  <si>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</si>
  <si>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</si>
  <si>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</si>
  <si>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</si>
  <si>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</si>
  <si>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</si>
  <si>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</si>
  <si>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</si>
  <si>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</si>
  <si>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</si>
  <si>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</si>
  <si>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</si>
  <si>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</si>
  <si>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</si>
  <si>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</si>
  <si>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</si>
  <si>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</si>
  <si>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</si>
  <si>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</si>
  <si>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</si>
  <si>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</si>
  <si>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</si>
  <si>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</si>
  <si>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</si>
  <si>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</si>
  <si>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</si>
  <si>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</si>
  <si>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</si>
  <si>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</si>
  <si>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</si>
  <si>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</si>
  <si>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</si>
  <si>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</si>
  <si>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</si>
  <si>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</si>
  <si>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</si>
  <si>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</si>
  <si>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</si>
  <si>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</si>
  <si>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</si>
  <si>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</si>
  <si>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</si>
  <si>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</si>
  <si>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</si>
  <si>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</si>
  <si>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</si>
  <si>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</si>
  <si>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</si>
  <si>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</si>
  <si>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</si>
  <si>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</si>
  <si>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</si>
  <si>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</si>
  <si>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</si>
  <si>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</si>
  <si>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</si>
  <si>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</si>
  <si>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</si>
  <si>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</si>
  <si>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</si>
  <si>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</si>
  <si>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</si>
  <si>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</si>
  <si>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</si>
  <si>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</si>
  <si>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</si>
  <si>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</si>
  <si>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</si>
  <si>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</si>
  <si>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</si>
  <si>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</si>
  <si>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</si>
  <si>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</si>
  <si>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</si>
  <si>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</si>
  <si>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</si>
  <si>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</si>
  <si>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</si>
  <si>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</si>
  <si>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</si>
  <si>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</si>
  <si>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</si>
  <si>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</si>
  <si>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</si>
  <si>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</si>
  <si>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</si>
  <si>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</si>
  <si>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</si>
  <si>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</si>
  <si>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</si>
  <si>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</si>
  <si>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</si>
  <si>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</si>
  <si>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</si>
  <si>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</si>
  <si>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</si>
  <si>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</si>
  <si>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</si>
  <si>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</si>
  <si>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</si>
  <si>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</si>
  <si>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</si>
  <si>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</si>
  <si>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</si>
  <si>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</si>
  <si>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</si>
  <si>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</si>
  <si>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</si>
  <si>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</si>
  <si>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</si>
  <si>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</si>
  <si>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</si>
  <si>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</si>
  <si>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</si>
  <si>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</si>
  <si>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</si>
  <si>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</si>
  <si>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</si>
  <si>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</si>
  <si>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</si>
  <si>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</si>
  <si>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</si>
  <si>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</si>
  <si>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</si>
  <si>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</si>
  <si>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</si>
  <si>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</si>
  <si>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</si>
  <si>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</si>
  <si>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</si>
  <si>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</si>
  <si>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</si>
  <si>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</si>
  <si>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</si>
  <si>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</si>
  <si>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</si>
  <si>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</si>
  <si>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</si>
  <si>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</si>
  <si>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</si>
  <si>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</si>
  <si>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</si>
  <si>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</si>
  <si>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</si>
  <si>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</si>
  <si>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</si>
  <si>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</si>
  <si>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</si>
  <si>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</si>
  <si>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</si>
  <si>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</si>
  <si>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</si>
  <si>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</si>
  <si>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</si>
  <si>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</si>
  <si>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</si>
  <si>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</si>
  <si>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</si>
  <si>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</si>
  <si>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</si>
  <si>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</si>
  <si>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</si>
  <si>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</si>
  <si>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</si>
  <si>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</si>
  <si>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</si>
  <si>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</si>
  <si>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</si>
  <si>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</si>
  <si>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</si>
  <si>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</si>
  <si>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</si>
  <si>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</si>
  <si>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</si>
  <si>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</si>
  <si>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</si>
  <si>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</si>
  <si>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</si>
  <si>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</si>
  <si>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</si>
  <si>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</si>
  <si>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</si>
  <si>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</si>
  <si>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</si>
  <si>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</si>
  <si>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</si>
  <si>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</si>
  <si>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</si>
  <si>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</si>
  <si>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</si>
  <si>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</si>
  <si>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</si>
  <si>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</si>
  <si>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</si>
  <si>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</si>
  <si>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</si>
  <si>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</si>
  <si>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</si>
  <si>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</si>
  <si>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</si>
  <si>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</si>
  <si>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</si>
  <si>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</si>
  <si>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</si>
  <si>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</si>
  <si>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</si>
  <si>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</si>
  <si>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</si>
  <si>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</si>
  <si>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</si>
  <si>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</si>
  <si>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</si>
  <si>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</si>
  <si>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</si>
  <si>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</si>
  <si>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</si>
  <si>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</si>
  <si>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</si>
  <si>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</si>
  <si>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</si>
  <si>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</si>
  <si>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</si>
  <si>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</si>
  <si>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</si>
  <si>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</si>
  <si>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</si>
  <si>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</si>
  <si>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</si>
  <si>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</si>
  <si>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</si>
  <si>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</si>
  <si>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</si>
  <si>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</si>
  <si>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</si>
  <si>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</si>
  <si>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</si>
  <si>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</si>
  <si>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</si>
  <si>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</si>
  <si>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</si>
  <si>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</si>
  <si>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</si>
  <si>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</si>
  <si>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</si>
  <si>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</si>
  <si>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</si>
  <si>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</si>
  <si>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</si>
  <si>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</si>
  <si>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</si>
  <si>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</si>
  <si>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</si>
  <si>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</si>
  <si>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</si>
  <si>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</si>
  <si>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</si>
  <si>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</si>
  <si>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</si>
  <si>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</si>
  <si>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</si>
  <si>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</si>
  <si>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</si>
  <si>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</si>
  <si>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</si>
  <si>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</si>
  <si>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</si>
  <si>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</si>
  <si>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</si>
  <si>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</si>
  <si>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</si>
  <si>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</si>
  <si>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</si>
  <si>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</si>
  <si>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</si>
  <si>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</si>
  <si>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</si>
  <si>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</si>
  <si>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</si>
  <si>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</si>
  <si>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</si>
  <si>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</si>
  <si>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</si>
  <si>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</si>
  <si>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</si>
  <si>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</si>
  <si>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</si>
  <si>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</si>
  <si>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</si>
  <si>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</si>
  <si>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</si>
  <si>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</si>
  <si>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</si>
  <si>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</si>
  <si>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</si>
  <si>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</si>
  <si>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</si>
  <si>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</si>
  <si>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</si>
  <si>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</si>
  <si>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</si>
  <si>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</si>
  <si>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</si>
  <si>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</si>
  <si>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</si>
  <si>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</si>
  <si>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</si>
  <si>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</si>
  <si>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</si>
  <si>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</si>
  <si>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</si>
  <si>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</si>
  <si>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</si>
  <si>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</si>
  <si>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</si>
  <si>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</si>
  <si>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</si>
  <si>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</si>
  <si>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</si>
  <si>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</si>
  <si>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</si>
  <si>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</si>
  <si>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</si>
  <si>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</si>
  <si>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</si>
  <si>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</si>
  <si>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</si>
  <si>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</si>
  <si>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</si>
  <si>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</si>
  <si>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</si>
  <si>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</si>
  <si>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</si>
  <si>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</si>
  <si>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</si>
  <si>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</si>
  <si>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</si>
  <si>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</si>
  <si>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</si>
  <si>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</si>
  <si>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</si>
  <si>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</si>
  <si>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</si>
  <si>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</si>
  <si>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</si>
  <si>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</si>
  <si>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</si>
  <si>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</si>
  <si>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</si>
  <si>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</si>
  <si>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</si>
  <si>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</si>
  <si>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</si>
  <si>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</si>
  <si>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</si>
  <si>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</si>
  <si>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</si>
  <si>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</si>
  <si>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</si>
  <si>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</si>
  <si>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</si>
  <si>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</si>
  <si>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</si>
  <si>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</si>
  <si>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</si>
  <si>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</si>
  <si>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</si>
  <si>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</si>
  <si>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</si>
  <si>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</si>
  <si>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</si>
  <si>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</si>
  <si>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</si>
  <si>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</si>
  <si>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</si>
  <si>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</si>
  <si>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</si>
  <si>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</si>
  <si>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</si>
  <si>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</si>
  <si>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</si>
  <si>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</si>
  <si>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</si>
  <si>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</si>
  <si>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</si>
  <si>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</si>
  <si>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</si>
  <si>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</si>
  <si>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</si>
  <si>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</si>
  <si>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</si>
  <si>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</si>
  <si>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</si>
  <si>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</si>
  <si>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</si>
  <si>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</si>
  <si>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</si>
  <si>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</si>
  <si>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</si>
  <si>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</si>
  <si>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</si>
  <si>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</si>
  <si>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</si>
  <si>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</si>
  <si>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</si>
  <si>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</si>
  <si>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</si>
  <si>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</si>
  <si>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</si>
  <si>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</si>
  <si>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</si>
  <si>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</si>
  <si>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</si>
  <si>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</si>
  <si>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</si>
  <si>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</si>
  <si>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</si>
  <si>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</si>
  <si>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</si>
  <si>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</si>
  <si>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</si>
  <si>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</si>
  <si>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</si>
  <si>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</si>
  <si>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</si>
  <si>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</si>
  <si>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</si>
  <si>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</si>
  <si>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</si>
  <si>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</si>
  <si>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</si>
  <si>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</si>
  <si>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</si>
  <si>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</si>
  <si>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</si>
  <si>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</si>
  <si>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</si>
  <si>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</si>
  <si>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</si>
  <si>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</si>
  <si>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</si>
  <si>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</si>
  <si>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</si>
  <si>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</si>
  <si>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</si>
  <si>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</si>
  <si>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</si>
  <si>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</si>
  <si>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</si>
  <si>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</si>
  <si>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</si>
  <si>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</si>
  <si>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</si>
  <si>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</si>
  <si>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</si>
  <si>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</si>
  <si>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</si>
  <si>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</si>
  <si>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</si>
  <si>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</si>
  <si>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</si>
  <si>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</si>
  <si>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</si>
  <si>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</si>
  <si>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</si>
  <si>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</si>
  <si>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</si>
  <si>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</si>
  <si>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</si>
  <si>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</si>
  <si>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</si>
  <si>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</si>
  <si>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</si>
  <si>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</si>
  <si>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</si>
  <si>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</si>
  <si>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</si>
  <si>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</si>
  <si>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</si>
  <si>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</si>
  <si>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</si>
  <si>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</si>
  <si>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</si>
  <si>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</si>
  <si>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</si>
  <si>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</si>
  <si>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</si>
  <si>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</si>
  <si>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</si>
  <si>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</si>
  <si>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</si>
  <si>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</si>
  <si>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</si>
  <si>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</si>
  <si>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</si>
  <si>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</si>
  <si>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</si>
  <si>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</si>
  <si>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</si>
  <si>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</si>
  <si>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</si>
  <si>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</si>
  <si>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</si>
  <si>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</si>
  <si>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</si>
  <si>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</si>
  <si>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</si>
  <si>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</si>
  <si>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</si>
  <si>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</si>
  <si>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</si>
  <si>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</si>
  <si>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</si>
  <si>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</si>
  <si>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</si>
  <si>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</si>
  <si>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</si>
  <si>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</si>
  <si>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</si>
  <si>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</si>
  <si>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</si>
  <si>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</si>
  <si>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</si>
  <si>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</si>
  <si>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</si>
  <si>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</si>
  <si>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</si>
  <si>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</si>
  <si>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</si>
  <si>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</si>
  <si>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</si>
  <si>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</si>
  <si>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</si>
  <si>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</si>
  <si>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</si>
  <si>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</si>
  <si>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</si>
  <si>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</si>
  <si>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</si>
  <si>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</si>
  <si>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</si>
  <si>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</si>
  <si>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</si>
  <si>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</si>
  <si>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</si>
  <si>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</si>
  <si>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</si>
  <si>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</si>
  <si>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</si>
  <si>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</si>
  <si>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</si>
  <si>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</si>
  <si>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</si>
  <si>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</si>
  <si>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</si>
  <si>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</si>
  <si>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</si>
  <si>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</si>
  <si>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</si>
  <si>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</si>
  <si>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</si>
  <si>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</si>
  <si>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</si>
  <si>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</si>
  <si>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</si>
  <si>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</si>
  <si>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</si>
  <si>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</si>
  <si>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</si>
  <si>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</si>
  <si>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</si>
  <si>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</si>
  <si>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</si>
  <si>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</si>
  <si>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</si>
  <si>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</si>
  <si>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</si>
  <si>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</si>
  <si>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</si>
  <si>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</si>
  <si>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</si>
  <si>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</si>
  <si>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</si>
  <si>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</si>
  <si>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</si>
  <si>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</si>
  <si>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</si>
  <si>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</si>
  <si>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</si>
  <si>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</si>
  <si>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</si>
  <si>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</si>
  <si>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</si>
  <si>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</si>
  <si>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</si>
  <si>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</si>
  <si>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</si>
  <si>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</si>
  <si>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</si>
  <si>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</si>
  <si>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</si>
  <si>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</si>
  <si>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</si>
  <si>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</si>
  <si>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</si>
  <si>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</si>
  <si>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</si>
  <si>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</si>
  <si>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</si>
  <si>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</si>
  <si>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</si>
  <si>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</si>
  <si>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</si>
  <si>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</si>
  <si>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</si>
  <si>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</si>
  <si>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</si>
  <si>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</si>
  <si>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</si>
  <si>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</si>
  <si>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</si>
  <si>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</si>
  <si>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</si>
  <si>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</si>
  <si>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</si>
  <si>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</si>
  <si>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</si>
  <si>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</si>
  <si>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</si>
  <si>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</si>
  <si>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</si>
  <si>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</si>
  <si>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</si>
  <si>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</si>
  <si>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</si>
  <si>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</si>
  <si>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</si>
  <si>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</si>
  <si>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</si>
  <si>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</si>
  <si>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</si>
  <si>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</si>
  <si>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</si>
  <si>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</si>
  <si>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</si>
  <si>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</si>
  <si>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</si>
  <si>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</si>
  <si>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</si>
  <si>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</si>
  <si>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</si>
  <si>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</si>
  <si>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</si>
  <si>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</si>
  <si>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</si>
  <si>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</si>
  <si>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</si>
  <si>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</si>
  <si>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</si>
  <si>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</si>
  <si>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</si>
  <si>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</si>
  <si>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</si>
  <si>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</si>
  <si>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</si>
  <si>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</si>
  <si>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</si>
  <si>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</si>
  <si>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</si>
  <si>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</si>
  <si>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</si>
  <si>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</si>
  <si>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</si>
  <si>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</si>
  <si>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</si>
  <si>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</si>
  <si>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</si>
  <si>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</si>
  <si>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</si>
  <si>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</si>
  <si>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</si>
  <si>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</si>
  <si>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</si>
  <si>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</si>
  <si>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</si>
  <si>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</si>
  <si>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</si>
  <si>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</si>
  <si>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</si>
  <si>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</si>
  <si>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</si>
  <si>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</si>
  <si>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</si>
  <si>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</si>
  <si>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</si>
  <si>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</si>
  <si>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</si>
  <si>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</si>
  <si>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</si>
  <si>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</si>
  <si>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</si>
  <si>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</si>
  <si>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</si>
  <si>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</si>
  <si>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</si>
  <si>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</si>
  <si>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</si>
  <si>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</si>
  <si>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</si>
  <si>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</si>
  <si>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</si>
  <si>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</si>
  <si>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</si>
  <si>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</si>
  <si>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</si>
  <si>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</si>
  <si>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</si>
  <si>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</si>
  <si>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</si>
  <si>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</si>
  <si>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</si>
  <si>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</si>
  <si>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</si>
  <si>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</si>
  <si>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</si>
  <si>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</si>
  <si>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</si>
  <si>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</si>
  <si>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</si>
  <si>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</si>
  <si>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</si>
  <si>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</si>
  <si>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</si>
  <si>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</si>
  <si>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</si>
  <si>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</si>
  <si>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</si>
  <si>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</si>
  <si>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</si>
  <si>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</si>
  <si>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</si>
  <si>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</si>
  <si>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</si>
  <si>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</si>
  <si>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</si>
  <si>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</si>
  <si>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</si>
  <si>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</si>
  <si>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</si>
  <si>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</si>
  <si>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</si>
  <si>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</si>
  <si>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</si>
  <si>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</si>
  <si>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</si>
  <si>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</si>
  <si>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</si>
  <si>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</si>
  <si>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</si>
  <si>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</si>
  <si>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</si>
  <si>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</si>
  <si>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</si>
  <si>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</si>
  <si>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</si>
  <si>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</si>
  <si>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</si>
  <si>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</si>
  <si>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</si>
  <si>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</si>
  <si>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</si>
  <si>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</si>
  <si>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</si>
  <si>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</si>
  <si>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</si>
  <si>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</si>
  <si>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</si>
  <si>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</si>
  <si>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</si>
  <si>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</si>
  <si>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</si>
  <si>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</si>
  <si>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</si>
  <si>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</si>
  <si>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</si>
  <si>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</si>
  <si>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</si>
  <si>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</si>
  <si>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</si>
  <si>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</si>
  <si>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</si>
  <si>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</si>
  <si>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</si>
  <si>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</si>
  <si>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</si>
  <si>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</si>
  <si>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</si>
  <si>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</si>
  <si>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</si>
  <si>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</si>
  <si>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</si>
  <si>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</si>
  <si>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</si>
  <si>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</si>
  <si>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</si>
  <si>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</si>
  <si>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</si>
  <si>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</si>
  <si>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</si>
  <si>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</si>
  <si>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</si>
  <si>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</si>
  <si>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</si>
  <si>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</si>
  <si>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</si>
  <si>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</si>
  <si>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</si>
  <si>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</si>
  <si>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</si>
  <si>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</si>
  <si>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</si>
  <si>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</si>
  <si>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</si>
  <si>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</si>
  <si>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</si>
  <si>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</si>
  <si>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</si>
  <si>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</si>
  <si>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</si>
  <si>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</si>
  <si>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</si>
  <si>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</si>
  <si>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</si>
  <si>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</si>
  <si>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</si>
  <si>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</si>
  <si>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</si>
  <si>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</si>
  <si>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</si>
  <si>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</si>
  <si>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</si>
  <si>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</si>
  <si>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</si>
  <si>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</si>
  <si>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</si>
  <si>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</si>
  <si>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</si>
  <si>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</si>
  <si>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</si>
  <si>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</si>
  <si>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</si>
  <si>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</si>
  <si>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</si>
  <si>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</si>
  <si>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</si>
  <si>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</si>
  <si>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</si>
  <si>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</si>
  <si>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</si>
  <si>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</si>
  <si>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</si>
  <si>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</si>
  <si>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</si>
  <si>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</si>
  <si>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</si>
  <si>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</si>
  <si>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</si>
  <si>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</si>
  <si>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</si>
  <si>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</si>
  <si>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</si>
  <si>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</si>
  <si>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</si>
  <si>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</si>
  <si>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</si>
  <si>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</si>
  <si>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</si>
  <si>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</si>
  <si>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</si>
  <si>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</si>
  <si>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</si>
  <si>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</si>
  <si>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</si>
  <si>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</si>
  <si>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</si>
  <si>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</si>
  <si>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</si>
  <si>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</si>
  <si>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</si>
  <si>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</si>
  <si>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</si>
  <si>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</si>
  <si>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</si>
  <si>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</si>
  <si>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</si>
  <si>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</si>
  <si>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</si>
  <si>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</si>
  <si>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</si>
  <si>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</si>
  <si>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</si>
  <si>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</si>
  <si>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</si>
  <si>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</si>
  <si>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</si>
  <si>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</si>
  <si>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</si>
  <si>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</si>
  <si>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</si>
  <si>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</si>
  <si>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</si>
  <si>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</si>
  <si>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</si>
  <si>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</si>
  <si>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</si>
  <si>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</si>
  <si>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</si>
  <si>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</si>
  <si>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</si>
  <si>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</si>
  <si>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</si>
  <si>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</si>
  <si>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</si>
  <si>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</si>
  <si>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</si>
  <si>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</si>
  <si>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</si>
  <si>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</si>
  <si>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</si>
  <si>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</si>
  <si>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</si>
  <si>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</si>
  <si>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</si>
  <si>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</si>
  <si>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</si>
  <si>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</si>
  <si>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</si>
  <si>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</si>
  <si>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</si>
  <si>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</si>
  <si>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</si>
  <si>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</si>
  <si>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</si>
  <si>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</si>
  <si>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</si>
  <si>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</si>
  <si>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</si>
  <si>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</si>
  <si>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</si>
  <si>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</si>
  <si>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</si>
  <si>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</si>
  <si>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</si>
  <si>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</si>
  <si>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</si>
  <si>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</si>
  <si>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</si>
  <si>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</si>
  <si>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</si>
  <si>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</si>
  <si>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</si>
  <si>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</si>
  <si>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</si>
  <si>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</si>
  <si>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</si>
  <si>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</si>
  <si>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</si>
  <si>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</si>
  <si>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</si>
  <si>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</si>
  <si>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</si>
  <si>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</si>
  <si>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</si>
  <si>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</si>
  <si>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</si>
  <si>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</si>
  <si>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</si>
  <si>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</si>
  <si>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</si>
  <si>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</si>
  <si>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</si>
  <si>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</si>
  <si>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</si>
  <si>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</si>
  <si>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</si>
  <si>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</si>
  <si>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</si>
  <si>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</si>
  <si>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</si>
  <si>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</si>
  <si>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</si>
  <si>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</si>
  <si>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</si>
  <si>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</si>
  <si>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</si>
  <si>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</si>
  <si>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</si>
  <si>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</si>
  <si>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</si>
  <si>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</si>
  <si>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</si>
  <si>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</si>
  <si>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</si>
  <si>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</si>
  <si>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</si>
  <si>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</si>
  <si>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</si>
  <si>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</si>
  <si>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</si>
  <si>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</si>
  <si>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</si>
  <si>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</si>
  <si>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</si>
  <si>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</si>
  <si>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</si>
  <si>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</si>
  <si>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</si>
  <si>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</si>
  <si>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</si>
  <si>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</si>
  <si>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</si>
  <si>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</si>
  <si>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</si>
  <si>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</si>
  <si>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</si>
  <si>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</si>
  <si>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</si>
  <si>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</si>
  <si>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</si>
  <si>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</si>
  <si>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</si>
  <si>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</si>
  <si>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</si>
  <si>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</si>
  <si>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</si>
  <si>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</si>
  <si>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</si>
  <si>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</si>
  <si>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</si>
  <si>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</si>
  <si>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</si>
  <si>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</si>
  <si>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</si>
  <si>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</si>
  <si>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</si>
  <si>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</si>
  <si>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</si>
  <si>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</si>
  <si>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</si>
  <si>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</si>
  <si>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</si>
  <si>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</si>
  <si>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</si>
  <si>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</si>
  <si>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</si>
  <si>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</si>
  <si>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</si>
  <si>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</si>
  <si>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</si>
  <si>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</si>
  <si>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</si>
  <si>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</si>
  <si>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</si>
  <si>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</si>
  <si>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</si>
  <si>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</si>
  <si>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</si>
  <si>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</si>
  <si>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</si>
  <si>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</si>
  <si>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</si>
  <si>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</si>
  <si>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</si>
  <si>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</si>
  <si>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</si>
  <si>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</si>
  <si>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</si>
  <si>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</si>
  <si>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</si>
  <si>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</si>
  <si>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</si>
  <si>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</si>
  <si>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</si>
  <si>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</si>
  <si>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</si>
  <si>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</si>
  <si>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</si>
  <si>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</si>
  <si>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</si>
  <si>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</si>
  <si>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</si>
  <si>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</si>
  <si>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</si>
  <si>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</si>
  <si>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</si>
  <si>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</si>
  <si>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</si>
  <si>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</si>
  <si>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</si>
  <si>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</si>
  <si>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</si>
  <si>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</si>
  <si>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</si>
  <si>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</si>
  <si>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</si>
  <si>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</si>
  <si>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</si>
  <si>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</si>
  <si>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</si>
  <si>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</si>
  <si>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</si>
  <si>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</si>
  <si>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</si>
  <si>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</si>
  <si>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</si>
  <si>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</si>
  <si>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</si>
  <si>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</si>
  <si>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</si>
  <si>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</si>
  <si>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</si>
  <si>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</si>
  <si>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</si>
  <si>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</si>
  <si>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</si>
  <si>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</si>
  <si>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</si>
  <si>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</si>
  <si>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</si>
  <si>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</si>
  <si>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</si>
  <si>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</si>
  <si>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</si>
  <si>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</si>
  <si>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</si>
  <si>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</si>
  <si>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</si>
  <si>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</si>
  <si>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</si>
  <si>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</si>
  <si>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</si>
  <si>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</si>
  <si>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</si>
  <si>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</si>
  <si>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</si>
  <si>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</si>
  <si>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</si>
  <si>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</si>
  <si>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</si>
  <si>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</si>
  <si>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</si>
  <si>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</si>
  <si>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</si>
  <si>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</si>
  <si>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</si>
  <si>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</si>
  <si>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</si>
  <si>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</si>
  <si>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</si>
  <si>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</si>
  <si>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</si>
  <si>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</si>
  <si>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</si>
  <si>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</si>
  <si>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</si>
  <si>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</si>
  <si>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</si>
  <si>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</si>
  <si>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</si>
  <si>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</si>
  <si>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</si>
  <si>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</si>
  <si>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</si>
  <si>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</si>
  <si>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</si>
  <si>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</si>
  <si>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</si>
  <si>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</si>
  <si>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</si>
  <si>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</si>
  <si>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</si>
  <si>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</si>
  <si>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</si>
  <si>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</si>
  <si>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</si>
  <si>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</si>
  <si>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</si>
  <si>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</si>
  <si>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</si>
  <si>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</si>
  <si>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</si>
  <si>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</si>
  <si>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</si>
  <si>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</si>
  <si>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</si>
  <si>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</si>
  <si>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</si>
  <si>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</si>
  <si>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</si>
  <si>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</si>
  <si>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</si>
  <si>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</si>
  <si>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</si>
  <si>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</si>
  <si>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</si>
  <si>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</si>
  <si>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</si>
  <si>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</si>
  <si>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</si>
  <si>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</si>
  <si>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</si>
  <si>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</si>
  <si>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</si>
  <si>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</si>
  <si>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</si>
  <si>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</si>
  <si>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</si>
  <si>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</si>
  <si>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</si>
  <si>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</si>
  <si>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</si>
  <si>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</si>
  <si>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</si>
  <si>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</si>
  <si>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</si>
  <si>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</si>
  <si>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</si>
  <si>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</si>
  <si>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</si>
  <si>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</si>
  <si>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</si>
  <si>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</si>
  <si>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</si>
  <si>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</si>
  <si>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</si>
  <si>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</si>
  <si>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</si>
  <si>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</si>
  <si>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</si>
  <si>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</si>
  <si>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</si>
  <si>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</si>
  <si>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</si>
  <si>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</si>
  <si>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</si>
  <si>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</si>
  <si>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</si>
  <si>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</si>
  <si>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</si>
  <si>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</si>
  <si>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</si>
  <si>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</si>
  <si>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</si>
  <si>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</si>
  <si>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</si>
  <si>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</si>
  <si>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</si>
  <si>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</si>
  <si>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</si>
  <si>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</si>
  <si>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</si>
  <si>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</si>
  <si>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</si>
  <si>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</si>
  <si>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</si>
  <si>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</si>
  <si>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</si>
  <si>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</si>
  <si>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</si>
  <si>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</si>
  <si>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</si>
  <si>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</si>
  <si>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</si>
  <si>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</si>
  <si>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</si>
  <si>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</si>
  <si>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</si>
  <si>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</si>
  <si>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</si>
  <si>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</si>
  <si>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</si>
  <si>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</si>
  <si>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</si>
  <si>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</si>
  <si>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</si>
  <si>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</si>
  <si>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</si>
  <si>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</si>
  <si>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</si>
  <si>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</si>
  <si>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</si>
  <si>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</si>
  <si>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</si>
  <si>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</si>
  <si>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</si>
  <si>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</si>
  <si>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</si>
  <si>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</si>
  <si>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</si>
  <si>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</si>
  <si>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</si>
  <si>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</si>
  <si>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</si>
  <si>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</si>
  <si>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</si>
  <si>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</si>
  <si>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</si>
  <si>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</si>
  <si>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</si>
  <si>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</si>
  <si>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</si>
  <si>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</si>
  <si>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</si>
  <si>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</si>
  <si>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</si>
  <si>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</si>
  <si>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</si>
  <si>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</si>
  <si>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</si>
  <si>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</si>
  <si>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</si>
  <si>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</si>
  <si>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</si>
  <si>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</si>
  <si>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</si>
  <si>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</si>
  <si>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</si>
  <si>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</si>
  <si>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</si>
  <si>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</si>
  <si>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</si>
  <si>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</si>
  <si>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</si>
  <si>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</si>
  <si>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</si>
  <si>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</si>
  <si>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</si>
  <si>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</si>
  <si>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</si>
  <si>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</si>
  <si>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</si>
  <si>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</si>
  <si>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</si>
  <si>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</si>
  <si>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</si>
  <si>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</si>
  <si>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</si>
  <si>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</si>
  <si>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</si>
  <si>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</si>
  <si>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</si>
  <si>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</si>
  <si>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</si>
  <si>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</si>
  <si>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</si>
  <si>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</si>
  <si>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</si>
  <si>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</si>
  <si>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</si>
  <si>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</si>
  <si>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</si>
  <si>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</si>
  <si>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</si>
  <si>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</si>
  <si>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</si>
  <si>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</si>
  <si>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</si>
  <si>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</si>
  <si>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</si>
  <si>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</si>
  <si>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</si>
  <si>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</si>
  <si>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</si>
  <si>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</si>
  <si>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</si>
  <si>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</si>
  <si>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</si>
  <si>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</si>
  <si>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</si>
  <si>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</si>
  <si>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</si>
  <si>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</si>
  <si>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</si>
  <si>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</si>
  <si>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</si>
  <si>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</si>
  <si>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</si>
  <si>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</si>
  <si>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</si>
  <si>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</si>
  <si>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</si>
  <si>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</si>
  <si>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</si>
  <si>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</si>
  <si>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</si>
  <si>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</si>
  <si>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</si>
  <si>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</si>
  <si>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</si>
  <si>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</si>
  <si>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</si>
  <si>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</si>
  <si>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</si>
  <si>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</si>
  <si>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</si>
  <si>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</si>
  <si>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</si>
  <si>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</si>
  <si>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</si>
  <si>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</si>
  <si>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</si>
  <si>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</si>
  <si>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</si>
  <si>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</si>
  <si>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</si>
  <si>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</si>
  <si>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</si>
  <si>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</si>
  <si>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</si>
  <si>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</si>
  <si>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</si>
  <si>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</si>
  <si>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</si>
  <si>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</si>
  <si>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</si>
  <si>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</si>
  <si>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</si>
  <si>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</si>
  <si>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</si>
  <si>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</si>
  <si>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</si>
  <si>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</si>
  <si>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</si>
  <si>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</si>
  <si>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</si>
  <si>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</si>
  <si>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</si>
  <si>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</si>
  <si>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</si>
  <si>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</si>
  <si>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</si>
  <si>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</si>
  <si>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</si>
  <si>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</si>
  <si>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</si>
  <si>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</si>
  <si>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</si>
  <si>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</si>
  <si>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</si>
  <si>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</si>
  <si>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</si>
  <si>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</si>
  <si>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</si>
  <si>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</si>
  <si>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</si>
  <si>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</si>
  <si>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</si>
  <si>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</si>
  <si>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</si>
  <si>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</si>
  <si>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</si>
  <si>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</si>
  <si>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</si>
  <si>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</si>
  <si>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</si>
  <si>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</si>
  <si>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</si>
  <si>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</si>
  <si>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</si>
  <si>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</si>
  <si>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</si>
  <si>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</si>
  <si>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</si>
  <si>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</si>
  <si>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</si>
  <si>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</si>
  <si>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</si>
  <si>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</si>
  <si>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</si>
  <si>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</si>
  <si>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</si>
  <si>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</si>
  <si>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</si>
  <si>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</si>
  <si>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</si>
  <si>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</si>
  <si>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</si>
  <si>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</si>
  <si>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</si>
  <si>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</si>
  <si>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</si>
  <si>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</si>
  <si>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</si>
  <si>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</si>
  <si>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</si>
  <si>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</si>
  <si>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</si>
  <si>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</si>
  <si>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</si>
  <si>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</si>
  <si>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</si>
  <si>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</si>
  <si>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</si>
  <si>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</si>
  <si>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</si>
  <si>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</si>
  <si>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</si>
  <si>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</si>
  <si>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</si>
  <si>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</si>
  <si>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</si>
  <si>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</si>
  <si>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</si>
  <si>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</si>
  <si>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</si>
  <si>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</si>
  <si>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</si>
  <si>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</si>
  <si>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</si>
  <si>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</si>
  <si>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</si>
  <si>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</si>
  <si>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</si>
  <si>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</si>
  <si>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</si>
  <si>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</si>
  <si>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</si>
  <si>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</si>
  <si>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</si>
  <si>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</si>
  <si>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</si>
  <si>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</si>
  <si>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</si>
  <si>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</si>
  <si>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</si>
  <si>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</si>
  <si>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</si>
  <si>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</si>
  <si>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</si>
  <si>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</si>
  <si>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</si>
  <si>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</si>
  <si>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</si>
  <si>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</si>
  <si>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</si>
  <si>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</si>
  <si>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</si>
  <si>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</si>
  <si>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</si>
  <si>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</si>
  <si>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</si>
  <si>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</si>
  <si>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</si>
  <si>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</si>
  <si>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</si>
  <si>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</si>
  <si>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</si>
  <si>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</si>
  <si>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</si>
  <si>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</si>
  <si>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</si>
  <si>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</si>
  <si>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</si>
  <si>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</si>
  <si>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</si>
  <si>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</si>
  <si>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</si>
  <si>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</si>
  <si>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</si>
  <si>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</si>
  <si>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</si>
  <si>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</si>
  <si>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</si>
  <si>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</si>
  <si>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</si>
  <si>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</si>
  <si>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</si>
  <si>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</si>
  <si>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</si>
  <si>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</si>
  <si>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</si>
  <si>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</si>
  <si>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</si>
  <si>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</si>
  <si>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</si>
  <si>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</si>
  <si>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</si>
  <si>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</si>
  <si>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</si>
  <si>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</si>
  <si>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</si>
  <si>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</si>
  <si>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</si>
  <si>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</si>
  <si>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</si>
  <si>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</si>
  <si>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</si>
  <si>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</si>
  <si>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</si>
  <si>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</si>
  <si>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</si>
  <si>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</si>
  <si>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</si>
  <si>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</si>
  <si>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</si>
  <si>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</si>
  <si>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</si>
  <si>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</si>
  <si>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</si>
  <si>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</si>
  <si>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</si>
  <si>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</si>
  <si>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</si>
  <si>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</si>
  <si>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</si>
  <si>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</si>
  <si>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</si>
  <si>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</si>
  <si>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</si>
  <si>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</si>
  <si>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</si>
  <si>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</si>
  <si>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</si>
  <si>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</si>
  <si>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</si>
  <si>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</si>
  <si>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</si>
  <si>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</si>
  <si>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</si>
  <si>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</si>
  <si>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</si>
  <si>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</si>
  <si>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</si>
  <si>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</si>
  <si>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</si>
  <si>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</si>
  <si>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</si>
  <si>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</si>
  <si>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</si>
  <si>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</si>
  <si>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</si>
  <si>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</si>
  <si>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</si>
  <si>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</si>
  <si>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</si>
  <si>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</si>
  <si>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</si>
  <si>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</si>
  <si>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</si>
  <si>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</si>
  <si>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</si>
  <si>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</si>
  <si>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</si>
  <si>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</si>
  <si>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</si>
  <si>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</si>
  <si>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</si>
  <si>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</si>
  <si>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</si>
  <si>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</si>
  <si>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</si>
  <si>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</si>
  <si>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</si>
  <si>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</si>
  <si>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</si>
  <si>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</si>
  <si>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</si>
  <si>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</si>
  <si>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</si>
  <si>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</si>
  <si>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</si>
  <si>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</si>
  <si>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</si>
  <si>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</si>
  <si>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</si>
  <si>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</si>
  <si>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</si>
  <si>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</si>
  <si>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</si>
  <si>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</si>
  <si>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</si>
  <si>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</si>
  <si>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</si>
  <si>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</si>
  <si>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</si>
  <si>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</si>
  <si>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</si>
  <si>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</si>
  <si>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</si>
  <si>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</si>
  <si>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</si>
  <si>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</si>
  <si>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</si>
  <si>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</si>
  <si>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</si>
  <si>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</si>
  <si>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</si>
  <si>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</si>
  <si>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</si>
  <si>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</si>
  <si>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</si>
  <si>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</si>
  <si>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</si>
  <si>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</si>
  <si>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</si>
  <si>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</si>
  <si>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</si>
  <si>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</si>
  <si>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</si>
  <si>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</si>
  <si>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</si>
  <si>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</si>
  <si>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</si>
  <si>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</si>
  <si>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</si>
  <si>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</si>
  <si>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</si>
  <si>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</si>
  <si>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</si>
  <si>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</si>
  <si>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</si>
  <si>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</si>
  <si>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</si>
  <si>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</si>
  <si>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</si>
  <si>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</si>
  <si>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</si>
  <si>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</si>
  <si>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</si>
  <si>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</si>
  <si>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</si>
  <si>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</si>
  <si>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</si>
  <si>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</si>
  <si>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</si>
  <si>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</si>
  <si>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</si>
  <si>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</si>
  <si>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</si>
  <si>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</si>
  <si>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</si>
  <si>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</si>
  <si>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</si>
  <si>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</si>
  <si>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</si>
  <si>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</si>
  <si>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</si>
  <si>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</si>
  <si>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</si>
  <si>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</si>
  <si>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</si>
  <si>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</si>
  <si>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</si>
  <si>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</si>
  <si>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</si>
  <si>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</si>
  <si>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</si>
  <si>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</si>
  <si>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</si>
  <si>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</si>
  <si>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</si>
  <si>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</si>
  <si>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</si>
  <si>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</si>
  <si>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</si>
  <si>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</si>
  <si>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</si>
  <si>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</si>
  <si>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</si>
  <si>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</si>
  <si>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</si>
  <si>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</si>
  <si>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</si>
  <si>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</si>
  <si>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</si>
  <si>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</si>
  <si>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</si>
  <si>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</si>
  <si>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</si>
  <si>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</si>
  <si>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</si>
  <si>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</si>
  <si>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</si>
  <si>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</si>
  <si>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</si>
  <si>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</si>
  <si>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</si>
  <si>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</si>
  <si>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</si>
  <si>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</si>
  <si>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</si>
  <si>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</si>
  <si>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</si>
  <si>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</si>
  <si>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</si>
  <si>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</si>
  <si>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</si>
  <si>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</si>
  <si>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</si>
  <si>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</si>
  <si>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</si>
  <si>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</si>
  <si>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</si>
  <si>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</si>
  <si>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</si>
  <si>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</si>
  <si>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</si>
  <si>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</si>
  <si>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</si>
  <si>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</si>
  <si>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</si>
  <si>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</si>
  <si>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</si>
  <si>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</si>
  <si>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</si>
  <si>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</si>
  <si>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</si>
  <si>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</si>
  <si>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</si>
  <si>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</si>
  <si>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</si>
  <si>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</si>
  <si>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</si>
  <si>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</si>
  <si>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</si>
  <si>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</si>
  <si>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</si>
  <si>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</si>
  <si>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</si>
  <si>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</si>
  <si>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</si>
  <si>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</si>
  <si>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</si>
  <si>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</si>
  <si>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</si>
  <si>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</si>
  <si>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</si>
  <si>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</si>
  <si>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</si>
  <si>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</si>
  <si>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</si>
  <si>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</si>
  <si>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</si>
  <si>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</si>
  <si>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</si>
  <si>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</si>
  <si>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</si>
  <si>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</si>
  <si>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</si>
  <si>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</si>
  <si>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</si>
  <si>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</si>
  <si>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</si>
  <si>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</si>
  <si>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</si>
  <si>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</si>
  <si>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</si>
  <si>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</si>
  <si>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</si>
  <si>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</si>
  <si>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</si>
  <si>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</si>
  <si>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</si>
  <si>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</si>
  <si>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</si>
  <si>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</si>
  <si>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</si>
  <si>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</si>
  <si>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</si>
  <si>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</si>
  <si>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</si>
  <si>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</si>
  <si>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</si>
  <si>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</si>
  <si>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</si>
  <si>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</si>
  <si>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</si>
  <si>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</si>
  <si>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</si>
  <si>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</si>
  <si>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</si>
  <si>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</si>
  <si>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</si>
  <si>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</si>
  <si>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</si>
  <si>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</si>
  <si>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</si>
  <si>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</si>
  <si>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</si>
  <si>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</si>
  <si>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</si>
  <si>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</si>
  <si>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</si>
  <si>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</si>
  <si>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</si>
  <si>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</si>
  <si>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</si>
  <si>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</si>
  <si>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</si>
  <si>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</si>
  <si>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</si>
  <si>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</si>
  <si>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</si>
  <si>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</si>
  <si>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</si>
  <si>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</si>
  <si>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</si>
  <si>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</si>
  <si>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</si>
  <si>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</si>
  <si>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</si>
  <si>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</si>
  <si>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</si>
  <si>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</si>
  <si>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</si>
  <si>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</si>
  <si>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</si>
  <si>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</si>
  <si>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</si>
  <si>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</si>
  <si>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</si>
  <si>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</si>
  <si>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</si>
  <si>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</si>
  <si>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</si>
  <si>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</si>
  <si>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</si>
  <si>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</si>
  <si>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</si>
  <si>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</si>
  <si>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</si>
  <si>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</si>
  <si>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</si>
  <si>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</si>
  <si>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</si>
  <si>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</si>
  <si>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</si>
  <si>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</si>
  <si>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</si>
  <si>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</si>
  <si>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</si>
  <si>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</si>
  <si>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</si>
  <si>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</si>
  <si>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</si>
  <si>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</si>
  <si>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</si>
  <si>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</si>
  <si>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</si>
  <si>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</si>
  <si>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</si>
  <si>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</si>
  <si>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</si>
  <si>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</si>
  <si>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</si>
  <si>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</si>
  <si>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</si>
  <si>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</si>
  <si>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</si>
  <si>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</si>
  <si>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</si>
  <si>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</si>
  <si>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</si>
  <si>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</si>
  <si>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</si>
  <si>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</si>
  <si>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</si>
  <si>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</si>
  <si>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</si>
  <si>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</si>
  <si>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</si>
  <si>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</si>
  <si>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</si>
  <si>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</si>
  <si>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</si>
  <si>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</si>
  <si>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</si>
  <si>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</si>
  <si>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</si>
  <si>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</si>
  <si>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</si>
  <si>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</si>
  <si>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</si>
  <si>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</si>
  <si>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</si>
  <si>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</si>
  <si>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</si>
  <si>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</si>
  <si>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</si>
  <si>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</si>
  <si>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</si>
  <si>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</si>
  <si>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</si>
  <si>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</si>
  <si>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</si>
  <si>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</si>
  <si>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</si>
  <si>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</si>
  <si>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</si>
  <si>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</si>
  <si>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</si>
  <si>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</si>
  <si>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</si>
  <si>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</si>
  <si>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</si>
  <si>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</si>
  <si>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</si>
  <si>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</si>
  <si>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</si>
  <si>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</si>
  <si>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</si>
  <si>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</si>
  <si>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</si>
  <si>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</si>
  <si>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</si>
  <si>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</si>
  <si>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</si>
  <si>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</si>
  <si>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</si>
  <si>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</si>
  <si>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</si>
  <si>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</si>
  <si>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</si>
  <si>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</si>
  <si>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</si>
  <si>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</si>
  <si>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</si>
  <si>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</si>
  <si>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</si>
  <si>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</si>
  <si>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</si>
  <si>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</si>
  <si>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</si>
  <si>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</si>
  <si>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</si>
  <si>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</si>
  <si>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</si>
  <si>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</si>
  <si>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</si>
  <si>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</si>
  <si>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</si>
  <si>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</si>
  <si>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</si>
  <si>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</si>
  <si>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</si>
  <si>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</si>
  <si>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</si>
  <si>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</si>
  <si>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</si>
  <si>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</si>
  <si>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</si>
  <si>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</si>
  <si>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</si>
  <si>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</si>
  <si>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</si>
  <si>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</si>
  <si>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</si>
  <si>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</si>
  <si>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</si>
  <si>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</si>
  <si>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</si>
  <si>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</si>
  <si>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</si>
  <si>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</si>
  <si>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</si>
  <si>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</si>
  <si>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</si>
  <si>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</si>
  <si>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</si>
  <si>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</si>
  <si>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</si>
  <si>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</si>
  <si>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</si>
  <si>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</si>
  <si>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</si>
  <si>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</si>
  <si>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</si>
  <si>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</si>
  <si>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</si>
  <si>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</si>
  <si>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</si>
  <si>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</si>
  <si>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</si>
  <si>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</si>
  <si>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</si>
  <si>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</si>
  <si>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</si>
  <si>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</si>
  <si>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</si>
  <si>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</si>
  <si>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</si>
  <si>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</si>
  <si>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</si>
  <si>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</si>
  <si>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</si>
  <si>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</si>
  <si>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</si>
  <si>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</si>
  <si>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</si>
  <si>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</si>
  <si>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</si>
  <si>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</si>
  <si>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</si>
  <si>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</si>
  <si>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</si>
  <si>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</si>
  <si>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</si>
  <si>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</si>
  <si>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</si>
  <si>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</si>
  <si>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</si>
  <si>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</si>
  <si>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</si>
  <si>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</si>
  <si>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</si>
  <si>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</si>
  <si>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</si>
  <si>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</si>
  <si>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</si>
  <si>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</si>
  <si>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</si>
  <si>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</si>
  <si>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</si>
  <si>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</si>
  <si>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</si>
  <si>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</si>
  <si>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</si>
  <si>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</si>
  <si>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</si>
  <si>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</si>
  <si>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</si>
  <si>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</si>
  <si>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</si>
  <si>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</si>
  <si>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</si>
  <si>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</si>
  <si>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</si>
  <si>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</si>
  <si>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</si>
  <si>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</si>
  <si>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</si>
  <si>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</si>
  <si>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</si>
  <si>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</si>
  <si>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</si>
  <si>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</si>
  <si>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</si>
  <si>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</si>
  <si>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</si>
  <si>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</si>
  <si>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</si>
  <si>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</si>
  <si>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</si>
  <si>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</si>
  <si>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</si>
  <si>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</si>
  <si>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</si>
  <si>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</si>
  <si>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</si>
  <si>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</si>
  <si>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</si>
  <si>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</si>
  <si>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</si>
  <si>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</si>
  <si>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</si>
  <si>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</si>
  <si>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</si>
  <si>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</si>
  <si>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</si>
  <si>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</si>
  <si>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</si>
  <si>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</si>
  <si>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</si>
  <si>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</si>
  <si>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</si>
  <si>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</si>
  <si>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</si>
  <si>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</si>
  <si>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</si>
  <si>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</si>
  <si>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</si>
  <si>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</si>
  <si>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</si>
  <si>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</si>
  <si>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</si>
  <si>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</si>
  <si>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</si>
  <si>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</si>
  <si>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</si>
  <si>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</si>
  <si>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</si>
  <si>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</si>
  <si>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</si>
  <si>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</si>
  <si>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</si>
  <si>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</si>
  <si>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</si>
  <si>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</si>
  <si>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</si>
  <si>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</si>
  <si>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</si>
  <si>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</si>
  <si>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</si>
  <si>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</si>
  <si>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</si>
  <si>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</si>
  <si>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</si>
  <si>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</si>
  <si>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</si>
  <si>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</si>
  <si>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</si>
  <si>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</si>
  <si>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</si>
  <si>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</si>
  <si>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</si>
  <si>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</si>
  <si>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</si>
  <si>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</si>
  <si>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</si>
  <si>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</si>
  <si>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</si>
  <si>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</si>
  <si>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</si>
  <si>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</si>
  <si>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</si>
  <si>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</si>
  <si>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</si>
  <si>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</si>
  <si>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</si>
  <si>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</si>
  <si>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</si>
  <si>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</si>
  <si>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</si>
  <si>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</si>
  <si>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</si>
  <si>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</si>
  <si>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</si>
  <si>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</si>
  <si>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</si>
  <si>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</si>
  <si>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</si>
  <si>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</si>
  <si>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</si>
  <si>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</si>
  <si>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</si>
  <si>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</si>
  <si>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</si>
  <si>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</si>
  <si>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</si>
  <si>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</si>
  <si>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</si>
  <si>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</si>
  <si>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</si>
  <si>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</si>
  <si>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</si>
  <si>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</si>
  <si>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</si>
  <si>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</si>
  <si>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</si>
  <si>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</si>
  <si>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</si>
  <si>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</si>
  <si>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</si>
  <si>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</si>
  <si>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</si>
  <si>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</si>
  <si>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</si>
  <si>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</si>
  <si>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</si>
  <si>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</si>
  <si>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</si>
  <si>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</si>
  <si>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</si>
  <si>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</si>
  <si>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</si>
  <si>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</si>
  <si>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</si>
  <si>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</si>
  <si>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</si>
  <si>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</si>
  <si>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</si>
  <si>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</si>
  <si>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</si>
  <si>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</si>
  <si>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</si>
  <si>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</si>
  <si>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</si>
  <si>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</si>
  <si>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</si>
  <si>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</si>
  <si>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</si>
  <si>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</si>
  <si>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</si>
  <si>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</si>
  <si>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</si>
  <si>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</si>
  <si>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</si>
  <si>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</si>
  <si>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</si>
  <si>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</si>
  <si>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</si>
  <si>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</si>
  <si>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</si>
  <si>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</si>
  <si>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</si>
  <si>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</si>
  <si>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</si>
  <si>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</si>
  <si>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</si>
  <si>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</si>
  <si>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</si>
  <si>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</si>
  <si>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</si>
  <si>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</si>
  <si>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</si>
  <si>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</si>
  <si>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</si>
  <si>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</si>
  <si>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</si>
  <si>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</si>
  <si>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</si>
  <si>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</si>
  <si>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</si>
  <si>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</si>
  <si>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</si>
  <si>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</si>
  <si>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</si>
  <si>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</si>
  <si>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</si>
  <si>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</si>
  <si>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</si>
  <si>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</si>
  <si>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</si>
  <si>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</si>
  <si>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</si>
  <si>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</si>
  <si>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</si>
  <si>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</si>
  <si>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</si>
  <si>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</si>
  <si>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</si>
  <si>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</si>
  <si>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</si>
  <si>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</si>
  <si>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</si>
  <si>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</si>
  <si>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</si>
  <si>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</si>
  <si>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</si>
  <si>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</si>
  <si>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</si>
  <si>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</si>
  <si>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</si>
  <si>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</si>
  <si>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</si>
  <si>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</si>
  <si>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</si>
  <si>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</si>
  <si>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</si>
  <si>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</si>
  <si>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</si>
  <si>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</si>
  <si>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</si>
  <si>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</si>
  <si>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</si>
  <si>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</si>
  <si>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</si>
  <si>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</si>
  <si>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</si>
  <si>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</si>
  <si>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</si>
  <si>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</si>
  <si>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</si>
  <si>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</si>
  <si>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</si>
  <si>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</si>
  <si>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</si>
  <si>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</si>
  <si>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</si>
  <si>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</si>
  <si>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</si>
  <si>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</si>
  <si>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</si>
  <si>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</si>
  <si>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</si>
  <si>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</si>
  <si>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</si>
  <si>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</si>
  <si>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</si>
  <si>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</si>
  <si>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</si>
  <si>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</si>
  <si>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</si>
  <si>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</si>
  <si>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</si>
  <si>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</si>
  <si>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</si>
  <si>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</si>
  <si>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</si>
  <si>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</si>
  <si>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</si>
  <si>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</si>
  <si>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</si>
  <si>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</si>
  <si>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</si>
  <si>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</si>
  <si>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</si>
  <si>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</si>
  <si>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</si>
  <si>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</si>
  <si>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</si>
  <si>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</si>
  <si>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</si>
  <si>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</si>
  <si>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</si>
  <si>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</si>
  <si>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</si>
  <si>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</si>
  <si>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</si>
  <si>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</si>
  <si>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</si>
  <si>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</si>
  <si>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</si>
  <si>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</si>
  <si>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</si>
  <si>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</si>
  <si>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</si>
  <si>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</si>
  <si>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</si>
  <si>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</si>
  <si>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</si>
  <si>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</si>
  <si>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</si>
  <si>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</si>
  <si>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</si>
  <si>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</si>
  <si>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</si>
  <si>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</si>
  <si>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</si>
  <si>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</si>
  <si>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</si>
  <si>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</si>
  <si>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</si>
  <si>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</si>
  <si>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</si>
  <si>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</si>
  <si>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</si>
  <si>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</si>
  <si>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</si>
  <si>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</si>
  <si>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</si>
  <si>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</si>
  <si>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</si>
  <si>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</si>
  <si>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</si>
  <si>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</si>
  <si>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</si>
  <si>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</si>
  <si>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</si>
  <si>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</si>
  <si>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</si>
  <si>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</si>
  <si>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</si>
  <si>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</si>
  <si>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</si>
  <si>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</si>
  <si>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</si>
  <si>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</si>
  <si>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</si>
  <si>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</si>
  <si>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</si>
  <si>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</si>
  <si>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</si>
  <si>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</si>
  <si>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</si>
  <si>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</si>
  <si>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</si>
  <si>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</si>
  <si>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</si>
  <si>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</si>
  <si>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</si>
  <si>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</si>
  <si>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</si>
  <si>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</si>
  <si>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</si>
  <si>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</si>
  <si>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</si>
  <si>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</si>
  <si>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</si>
  <si>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</si>
  <si>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</si>
  <si>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</si>
  <si>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</si>
  <si>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</si>
  <si>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</si>
  <si>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</si>
  <si>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</si>
  <si>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</si>
  <si>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</si>
  <si>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</si>
  <si>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</si>
  <si>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</si>
  <si>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</si>
  <si>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</si>
  <si>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</si>
  <si>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</si>
  <si>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</si>
  <si>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</si>
  <si>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</si>
  <si>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</si>
  <si>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</si>
  <si>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</si>
  <si>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</si>
  <si>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</si>
  <si>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</si>
  <si>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</si>
  <si>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</si>
  <si>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</si>
  <si>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</si>
  <si>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</si>
  <si>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</si>
  <si>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</si>
  <si>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</si>
  <si>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</si>
  <si>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</si>
  <si>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</si>
  <si>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</si>
  <si>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</si>
  <si>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</si>
  <si>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</si>
  <si>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</si>
  <si>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</si>
  <si>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</si>
  <si>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</si>
  <si>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</si>
  <si>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</si>
  <si>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</si>
  <si>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</si>
  <si>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</si>
  <si>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</si>
  <si>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</si>
  <si>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</si>
  <si>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</si>
  <si>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</si>
  <si>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</si>
  <si>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</si>
  <si>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</si>
  <si>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</si>
  <si>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</si>
  <si>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</si>
  <si>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</si>
  <si>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</si>
  <si>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</si>
  <si>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</si>
  <si>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</si>
  <si>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</si>
  <si>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</si>
  <si>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</si>
  <si>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</si>
  <si>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</si>
  <si>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</si>
  <si>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</si>
  <si>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</si>
  <si>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</si>
  <si>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</si>
  <si>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</si>
  <si>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</si>
  <si>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</si>
  <si>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</si>
  <si>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</si>
  <si>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</si>
  <si>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</si>
  <si>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</si>
  <si>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</si>
  <si>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</si>
  <si>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</si>
  <si>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</si>
  <si>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</si>
  <si>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</si>
  <si>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</si>
  <si>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</si>
  <si>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</si>
  <si>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</si>
  <si>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</si>
  <si>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</si>
  <si>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</si>
  <si>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</si>
  <si>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</si>
  <si>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</si>
  <si>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</si>
  <si>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</si>
  <si>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</si>
  <si>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</si>
  <si>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</si>
  <si>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</si>
  <si>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</si>
  <si>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</si>
  <si>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</si>
  <si>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</si>
  <si>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</si>
  <si>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</si>
  <si>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</si>
  <si>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</si>
  <si>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</si>
  <si>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</si>
  <si>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</si>
  <si>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</si>
  <si>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</si>
  <si>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</si>
  <si>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</si>
  <si>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</si>
  <si>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</si>
  <si>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</si>
  <si>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</si>
  <si>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</si>
  <si>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</si>
  <si>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</si>
  <si>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</si>
  <si>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</si>
  <si>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</si>
  <si>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</si>
  <si>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</si>
  <si>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</si>
  <si>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</si>
  <si>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</si>
  <si>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</si>
  <si>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</si>
  <si>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</si>
  <si>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</si>
  <si>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</si>
  <si>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</si>
  <si>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</si>
  <si>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</si>
  <si>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</si>
  <si>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</si>
  <si>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</si>
  <si>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</si>
  <si>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</si>
  <si>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</si>
  <si>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</si>
  <si>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</si>
  <si>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</si>
  <si>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</si>
  <si>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</si>
  <si>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</si>
  <si>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</si>
  <si>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</si>
  <si>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</si>
  <si>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</si>
  <si>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</si>
  <si>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</si>
  <si>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</si>
  <si>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</si>
  <si>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</si>
  <si>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</si>
  <si>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</si>
  <si>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</si>
  <si>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</si>
  <si>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</si>
  <si>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</si>
  <si>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</si>
  <si>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</si>
  <si>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</si>
  <si>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</si>
  <si>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</si>
  <si>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</si>
  <si>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</si>
  <si>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</si>
  <si>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</si>
  <si>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</si>
  <si>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</si>
  <si>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</si>
  <si>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</si>
  <si>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</si>
  <si>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</si>
  <si>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</si>
  <si>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</si>
  <si>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</si>
  <si>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</si>
  <si>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</si>
  <si>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</si>
  <si>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</si>
  <si>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</si>
  <si>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</si>
  <si>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</si>
  <si>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</si>
  <si>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</si>
  <si>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</si>
  <si>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</si>
  <si>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</si>
  <si>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</si>
  <si>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</si>
  <si>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</si>
  <si>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</si>
  <si>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</si>
  <si>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</si>
  <si>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</si>
  <si>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</si>
  <si>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</si>
  <si>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</si>
  <si>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</si>
  <si>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</si>
  <si>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</si>
  <si>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</si>
  <si>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</si>
  <si>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</si>
  <si>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</si>
  <si>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</si>
  <si>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</si>
  <si>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</si>
  <si>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</si>
  <si>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</si>
  <si>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</si>
  <si>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</si>
  <si>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</si>
  <si>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</si>
  <si>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</si>
  <si>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</si>
  <si>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</si>
  <si>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</si>
  <si>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</si>
  <si>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</si>
  <si>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</si>
  <si>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</si>
  <si>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</si>
  <si>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</si>
  <si>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</si>
  <si>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</si>
  <si>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</si>
  <si>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</si>
  <si>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</si>
  <si>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</si>
  <si>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</si>
  <si>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</si>
  <si>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</si>
  <si>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</si>
  <si>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</si>
  <si>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</si>
  <si>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</si>
  <si>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</si>
  <si>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</si>
  <si>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</si>
  <si>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</si>
  <si>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</si>
  <si>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</si>
  <si>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</si>
  <si>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</si>
  <si>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</si>
  <si>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</si>
  <si>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</si>
  <si>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</si>
  <si>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</si>
  <si>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</si>
  <si>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</si>
  <si>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</si>
  <si>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</si>
  <si>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</si>
  <si>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</si>
  <si>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</si>
  <si>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</si>
  <si>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</si>
  <si>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</si>
  <si>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</si>
  <si>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</si>
  <si>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</si>
  <si>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</si>
  <si>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</si>
  <si>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</si>
  <si>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</si>
  <si>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</si>
  <si>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</si>
  <si>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</si>
  <si>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</si>
  <si>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</si>
  <si>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</si>
  <si>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</si>
  <si>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</si>
  <si>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</si>
  <si>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</si>
  <si>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</si>
  <si>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</si>
  <si>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</si>
  <si>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</si>
  <si>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</si>
  <si>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</si>
  <si>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</si>
  <si>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</si>
  <si>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</si>
  <si>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</si>
  <si>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</si>
  <si>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</si>
  <si>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</si>
  <si>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</si>
  <si>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</si>
  <si>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</si>
  <si>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</si>
  <si>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</si>
  <si>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</si>
  <si>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</si>
  <si>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</si>
  <si>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</si>
  <si>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</si>
  <si>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</si>
  <si>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</si>
  <si>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</si>
  <si>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</si>
  <si>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</si>
  <si>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</si>
  <si>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</si>
  <si>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</si>
  <si>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</si>
  <si>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</si>
  <si>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</si>
  <si>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</si>
  <si>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</si>
  <si>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</si>
  <si>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</si>
  <si>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</si>
  <si>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</si>
  <si>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</si>
  <si>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</si>
  <si>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</si>
  <si>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</si>
  <si>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</si>
  <si>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</si>
  <si>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</si>
  <si>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</si>
  <si>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</si>
  <si>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</si>
  <si>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</si>
  <si>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</si>
  <si>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</si>
  <si>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</si>
  <si>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</si>
  <si>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</si>
  <si>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</si>
  <si>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</si>
  <si>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</si>
  <si>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</si>
  <si>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</si>
  <si>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</si>
  <si>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</si>
  <si>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</si>
  <si>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</si>
  <si>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</si>
  <si>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</si>
  <si>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</si>
  <si>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</si>
  <si>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</si>
  <si>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</si>
  <si>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</si>
  <si>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</si>
  <si>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</si>
  <si>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</si>
  <si>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</si>
  <si>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</si>
  <si>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</si>
  <si>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</si>
  <si>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</si>
  <si>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</si>
  <si>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</si>
  <si>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</si>
  <si>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</si>
  <si>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</si>
  <si>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</si>
  <si>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</si>
  <si>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</si>
  <si>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</si>
  <si>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</si>
  <si>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</si>
  <si>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</si>
  <si>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</si>
  <si>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</si>
  <si>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</si>
  <si>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</si>
  <si>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</si>
  <si>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</si>
  <si>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</si>
  <si>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</si>
  <si>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</si>
  <si>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</si>
  <si>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</si>
  <si>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</si>
  <si>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</si>
  <si>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</si>
  <si>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</si>
  <si>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</si>
  <si>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</si>
  <si>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</si>
  <si>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</si>
  <si>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</si>
  <si>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</si>
  <si>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</si>
  <si>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</si>
  <si>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</si>
  <si>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</si>
  <si>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</si>
  <si>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</si>
  <si>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</si>
  <si>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</si>
  <si>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</si>
  <si>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</si>
  <si>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</si>
  <si>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</si>
  <si>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</si>
  <si>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</si>
  <si>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</si>
  <si>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</si>
  <si>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</si>
  <si>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</si>
  <si>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</si>
  <si>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</si>
  <si>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</si>
  <si>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</si>
  <si>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</si>
  <si>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</si>
  <si>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</si>
  <si>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</si>
  <si>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</si>
  <si>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</si>
  <si>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</si>
  <si>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</si>
  <si>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</si>
  <si>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</si>
  <si>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</si>
  <si>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</si>
  <si>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</si>
  <si>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</si>
  <si>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</si>
  <si>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</si>
  <si>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</si>
  <si>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</si>
  <si>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</si>
  <si>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</si>
  <si>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</si>
  <si>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</si>
  <si>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</si>
  <si>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</si>
  <si>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</si>
  <si>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</si>
  <si>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</si>
  <si>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</si>
  <si>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</si>
  <si>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</si>
  <si>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</si>
  <si>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</si>
  <si>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</si>
  <si>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</si>
  <si>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</si>
  <si>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</si>
  <si>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</si>
  <si>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</si>
  <si>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</si>
  <si>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</si>
  <si>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</si>
  <si>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</si>
  <si>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</si>
  <si>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</si>
  <si>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</si>
  <si>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</si>
  <si>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</si>
  <si>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</si>
  <si>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</si>
  <si>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</si>
  <si>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</si>
  <si>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</si>
  <si>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</si>
  <si>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</si>
  <si>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</si>
  <si>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</si>
  <si>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</si>
  <si>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</si>
  <si>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</si>
  <si>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</si>
  <si>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</si>
  <si>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</si>
  <si>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</si>
  <si>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</si>
  <si>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</si>
  <si>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</si>
  <si>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</si>
  <si>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</si>
  <si>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</si>
  <si>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</si>
  <si>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</si>
  <si>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</si>
  <si>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</si>
  <si>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</si>
  <si>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</si>
  <si>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</si>
  <si>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</si>
  <si>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</si>
  <si>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</si>
  <si>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</si>
  <si>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</si>
  <si>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</si>
  <si>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</si>
  <si>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</si>
  <si>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</si>
  <si>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</si>
  <si>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</si>
  <si>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</si>
  <si>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</si>
  <si>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</si>
  <si>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</si>
  <si>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</si>
  <si>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</si>
  <si>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</si>
  <si>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</si>
  <si>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</si>
  <si>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</si>
  <si>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</si>
  <si>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</si>
  <si>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</si>
  <si>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</si>
  <si>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</si>
  <si>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</si>
  <si>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</si>
  <si>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</si>
  <si>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</si>
  <si>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</si>
  <si>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</si>
  <si>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</si>
  <si>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</si>
  <si>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</si>
  <si>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</si>
  <si>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</si>
  <si>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</si>
  <si>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</si>
  <si>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</si>
  <si>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</si>
  <si>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</si>
  <si>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</si>
  <si>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</si>
  <si>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</si>
  <si>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</si>
  <si>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</si>
  <si>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</si>
  <si>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</si>
  <si>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</si>
  <si>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</si>
  <si>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</si>
  <si>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</si>
  <si>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</si>
  <si>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</si>
  <si>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</si>
  <si>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</si>
  <si>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</si>
  <si>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</si>
  <si>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</si>
  <si>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</si>
  <si>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</si>
  <si>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</si>
  <si>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</si>
  <si>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</si>
  <si>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</si>
  <si>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</si>
  <si>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</si>
  <si>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</si>
  <si>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</si>
  <si>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</si>
  <si>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</si>
  <si>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</si>
  <si>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</si>
  <si>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</si>
  <si>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</si>
  <si>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</si>
  <si>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</si>
  <si>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</si>
  <si>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</si>
  <si>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</si>
  <si>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</si>
  <si>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</si>
  <si>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</si>
  <si>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</si>
  <si>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</si>
  <si>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</si>
  <si>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</si>
  <si>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</si>
  <si>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</si>
  <si>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</si>
  <si>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</si>
  <si>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</si>
  <si>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</si>
  <si>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</si>
  <si>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</si>
  <si>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</si>
  <si>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</si>
  <si>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</si>
  <si>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</si>
  <si>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</si>
  <si>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</si>
  <si>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</si>
  <si>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</si>
  <si>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</si>
  <si>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</si>
  <si>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</si>
  <si>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</si>
  <si>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</si>
  <si>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</si>
  <si>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</si>
  <si>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</si>
  <si>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</si>
  <si>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</si>
  <si>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</si>
  <si>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</si>
  <si>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</si>
  <si>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</si>
  <si>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</si>
  <si>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</si>
  <si>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</si>
  <si>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</si>
  <si>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</si>
  <si>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</si>
  <si>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</si>
  <si>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</si>
  <si>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</si>
  <si>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</si>
  <si>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</si>
  <si>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</si>
  <si>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</si>
  <si>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</si>
  <si>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</si>
  <si>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</si>
  <si>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</si>
  <si>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</si>
  <si>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</si>
  <si>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</si>
  <si>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</si>
  <si>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</si>
  <si>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</si>
  <si>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</si>
  <si>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</si>
  <si>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</si>
  <si>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</si>
  <si>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</si>
  <si>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</si>
  <si>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</si>
  <si>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</si>
  <si>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</si>
  <si>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</si>
  <si>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</si>
  <si>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</si>
  <si>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</si>
  <si>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</si>
  <si>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</si>
  <si>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</si>
  <si>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</si>
  <si>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</si>
  <si>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</si>
  <si>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</si>
  <si>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</si>
  <si>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</si>
  <si>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</si>
  <si>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</si>
  <si>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</si>
  <si>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</si>
  <si>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</si>
  <si>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</si>
  <si>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</si>
  <si>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</si>
  <si>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</si>
  <si>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</si>
  <si>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</si>
  <si>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</si>
  <si>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</si>
  <si>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</si>
  <si>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</si>
  <si>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</si>
  <si>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</si>
  <si>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</si>
  <si>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</si>
  <si>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</si>
  <si>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</si>
  <si>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</si>
  <si>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</si>
  <si>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</si>
  <si>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</si>
  <si>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</si>
  <si>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</si>
  <si>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</si>
  <si>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</si>
  <si>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</si>
  <si>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</si>
  <si>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</si>
  <si>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</si>
  <si>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</si>
  <si>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</si>
  <si>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</si>
  <si>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</si>
  <si>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</si>
  <si>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</si>
  <si>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</si>
  <si>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</si>
  <si>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</si>
  <si>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</si>
  <si>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</si>
  <si>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</si>
  <si>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</si>
  <si>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</si>
  <si>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</si>
  <si>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</si>
  <si>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</si>
  <si>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</si>
  <si>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</si>
  <si>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</si>
  <si>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</si>
  <si>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</si>
  <si>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</si>
  <si>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</si>
  <si>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</si>
  <si>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</si>
  <si>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</si>
  <si>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</si>
  <si>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</si>
  <si>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</si>
  <si>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</si>
  <si>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</si>
  <si>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</si>
  <si>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</si>
  <si>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</si>
  <si>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</si>
  <si>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</si>
  <si>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</si>
  <si>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</si>
  <si>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</si>
  <si>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</si>
  <si>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</si>
  <si>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</si>
  <si>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</si>
  <si>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</si>
  <si>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</si>
  <si>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</si>
  <si>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</si>
  <si>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</si>
  <si>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</si>
  <si>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</si>
  <si>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</si>
  <si>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</si>
  <si>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</si>
  <si>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</si>
  <si>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</si>
  <si>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</si>
  <si>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</si>
  <si>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</si>
  <si>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</si>
  <si>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</si>
  <si>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</si>
  <si>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</si>
  <si>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</si>
  <si>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</si>
  <si>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</si>
  <si>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</si>
  <si>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</si>
  <si>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</si>
  <si>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</si>
  <si>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</si>
  <si>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</si>
  <si>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</si>
  <si>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</si>
  <si>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</si>
  <si>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</si>
  <si>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</si>
  <si>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</si>
  <si>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</si>
  <si>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</si>
  <si>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</si>
  <si>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</si>
  <si>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</si>
  <si>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</si>
  <si>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</si>
  <si>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</si>
  <si>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</si>
  <si>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</si>
  <si>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</si>
  <si>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</si>
  <si>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</si>
  <si>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</si>
  <si>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</si>
  <si>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</si>
  <si>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</si>
  <si>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</si>
  <si>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</si>
  <si>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</si>
  <si>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</si>
  <si>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</si>
  <si>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</si>
  <si>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</si>
  <si>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</si>
  <si>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</si>
  <si>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</si>
  <si>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</si>
  <si>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</si>
  <si>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</si>
  <si>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</si>
  <si>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</si>
  <si>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</si>
  <si>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</si>
  <si>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</si>
  <si>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</si>
  <si>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</si>
  <si>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</si>
  <si>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</si>
  <si>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</si>
  <si>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</si>
  <si>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</si>
  <si>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</si>
  <si>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</si>
  <si>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</si>
  <si>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</si>
  <si>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</si>
  <si>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</si>
  <si>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</si>
  <si>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</si>
  <si>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</si>
  <si>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</si>
  <si>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</si>
  <si>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</si>
  <si>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</si>
  <si>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</si>
  <si>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</si>
  <si>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</si>
  <si>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</si>
  <si>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</si>
  <si>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</si>
  <si>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</si>
  <si>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</si>
  <si>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</si>
  <si>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</si>
  <si>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</si>
  <si>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</si>
  <si>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</si>
  <si>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</si>
  <si>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</si>
  <si>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</si>
  <si>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</si>
  <si>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</si>
  <si>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</si>
  <si>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</si>
  <si>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</si>
  <si>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</si>
  <si>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</si>
  <si>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</si>
  <si>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</si>
  <si>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</si>
  <si>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</si>
  <si>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</si>
  <si>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</si>
  <si>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</si>
  <si>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</si>
  <si>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</si>
  <si>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</si>
  <si>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</si>
  <si>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</si>
  <si>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</si>
  <si>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</si>
  <si>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</si>
  <si>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</si>
  <si>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</si>
  <si>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</si>
  <si>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</si>
  <si>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</si>
  <si>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</si>
  <si>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</si>
  <si>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</si>
  <si>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</si>
  <si>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</si>
  <si>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</si>
  <si>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</si>
  <si>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</si>
  <si>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</si>
  <si>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</si>
  <si>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</si>
  <si>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</si>
  <si>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</si>
  <si>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</si>
  <si>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</si>
  <si>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</si>
  <si>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</si>
  <si>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</si>
  <si>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</si>
  <si>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</si>
  <si>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</si>
  <si>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</si>
  <si>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</si>
  <si>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</si>
  <si>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</si>
  <si>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</si>
  <si>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</si>
  <si>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</si>
  <si>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</si>
  <si>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</si>
  <si>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</si>
  <si>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</si>
  <si>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</si>
  <si>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</si>
  <si>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</si>
  <si>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</si>
  <si>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</si>
  <si>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</si>
  <si>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</si>
  <si>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</si>
  <si>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</si>
  <si>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</si>
  <si>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</si>
  <si>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</si>
  <si>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</si>
  <si>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</si>
  <si>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</si>
  <si>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</si>
  <si>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</si>
  <si>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</si>
  <si>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</si>
  <si>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</si>
  <si>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</si>
  <si>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</si>
  <si>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</si>
  <si>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</si>
  <si>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</si>
  <si>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</si>
  <si>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</si>
  <si>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</si>
  <si>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</si>
  <si>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</si>
  <si>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</si>
  <si>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</si>
  <si>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</si>
  <si>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</si>
  <si>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</si>
  <si>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</si>
  <si>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</si>
  <si>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</si>
  <si>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</si>
  <si>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</si>
  <si>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</si>
  <si>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</si>
  <si>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</si>
  <si>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</si>
  <si>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</si>
  <si>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</si>
  <si>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</si>
  <si>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</si>
  <si>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</si>
  <si>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</si>
  <si>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</si>
  <si>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</si>
  <si>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</si>
  <si>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</si>
  <si>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</si>
  <si>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</si>
  <si>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</si>
  <si>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</si>
  <si>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</si>
  <si>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</si>
  <si>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</si>
  <si>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</si>
  <si>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</si>
  <si>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</si>
  <si>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</si>
  <si>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</si>
  <si>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</si>
  <si>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</si>
  <si>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</si>
  <si>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</si>
  <si>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</si>
  <si>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</si>
  <si>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</si>
  <si>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</si>
  <si>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</si>
  <si>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</si>
  <si>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</si>
  <si>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</si>
  <si>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</si>
  <si>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</si>
  <si>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</si>
  <si>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</si>
  <si>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</si>
  <si>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</si>
  <si>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</si>
  <si>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</si>
  <si>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</si>
  <si>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</si>
  <si>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</si>
  <si>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</si>
  <si>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</si>
  <si>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</si>
  <si>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</si>
  <si>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</si>
  <si>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</si>
  <si>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</si>
  <si>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</si>
  <si>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</si>
  <si>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</si>
  <si>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</si>
  <si>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</si>
  <si>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</si>
  <si>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</si>
  <si>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</si>
  <si>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</si>
  <si>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</si>
  <si>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</si>
  <si>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</si>
  <si>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</si>
  <si>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</si>
  <si>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</si>
  <si>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</si>
  <si>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</si>
  <si>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</si>
  <si>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</si>
  <si>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</si>
  <si>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</si>
  <si>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</si>
  <si>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</si>
  <si>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</si>
  <si>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</si>
  <si>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</si>
  <si>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</si>
  <si>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</si>
  <si>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</si>
  <si>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</si>
  <si>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</si>
  <si>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</si>
  <si>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</si>
  <si>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</si>
  <si>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</si>
  <si>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</si>
  <si>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</si>
  <si>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</si>
  <si>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</si>
  <si>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</si>
  <si>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</si>
  <si>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</si>
  <si>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</si>
  <si>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</si>
  <si>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</si>
  <si>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</si>
  <si>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</si>
  <si>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</si>
  <si>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</si>
  <si>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</si>
  <si>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</si>
  <si>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</si>
  <si>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</si>
  <si>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</si>
  <si>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</si>
  <si>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</si>
  <si>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</si>
  <si>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</si>
  <si>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</si>
  <si>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</si>
  <si>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</si>
  <si>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</si>
  <si>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</si>
  <si>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</si>
  <si>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</si>
  <si>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</si>
  <si>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</si>
  <si>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</si>
  <si>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</si>
  <si>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</si>
  <si>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</si>
  <si>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</si>
  <si>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</si>
  <si>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</si>
  <si>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</si>
  <si>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</si>
  <si>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</si>
  <si>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</si>
  <si>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</si>
  <si>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</si>
  <si>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</si>
  <si>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</si>
  <si>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</si>
  <si>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</si>
  <si>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</si>
  <si>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</si>
  <si>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</si>
  <si>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</si>
  <si>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</si>
  <si>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</si>
  <si>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</si>
  <si>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</si>
  <si>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</si>
  <si>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</si>
  <si>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</si>
  <si>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</si>
  <si>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</si>
  <si>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</si>
  <si>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</si>
  <si>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</si>
  <si>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</si>
  <si>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</si>
  <si>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</si>
  <si>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</si>
  <si>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</si>
  <si>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</si>
  <si>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</si>
  <si>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</si>
  <si>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</si>
  <si>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</si>
  <si>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</si>
  <si>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</si>
  <si>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</si>
  <si>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</si>
  <si>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</si>
  <si>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</si>
  <si>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</si>
  <si>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</si>
  <si>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</si>
  <si>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</si>
  <si>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</si>
  <si>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</si>
  <si>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</si>
  <si>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</si>
  <si>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</si>
  <si>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</si>
  <si>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</si>
  <si>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</si>
  <si>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</si>
  <si>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</si>
  <si>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</si>
  <si>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</si>
  <si>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</si>
  <si>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</si>
  <si>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</si>
  <si>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</si>
  <si>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</si>
  <si>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</si>
  <si>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</si>
  <si>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</si>
  <si>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</si>
  <si>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</si>
  <si>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</si>
  <si>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</si>
  <si>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</si>
  <si>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</si>
  <si>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</si>
  <si>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</si>
  <si>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</si>
  <si>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</si>
  <si>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</si>
  <si>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</si>
  <si>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</si>
  <si>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</si>
  <si>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</si>
  <si>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</si>
  <si>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</si>
  <si>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</si>
  <si>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</si>
  <si>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</si>
  <si>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</si>
  <si>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</si>
  <si>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</si>
  <si>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</si>
  <si>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</si>
  <si>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</si>
  <si>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</si>
  <si>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</si>
  <si>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</si>
  <si>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</si>
  <si>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</si>
  <si>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</si>
  <si>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</si>
  <si>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</si>
  <si>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</si>
  <si>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</si>
  <si>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</si>
  <si>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</si>
  <si>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</si>
  <si>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</si>
  <si>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</si>
  <si>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</si>
  <si>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</si>
  <si>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</si>
  <si>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</si>
  <si>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</si>
  <si>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</si>
  <si>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</si>
  <si>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</si>
  <si>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</si>
  <si>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</si>
  <si>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</si>
  <si>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</si>
  <si>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</si>
  <si>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</si>
  <si>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</si>
  <si>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</si>
  <si>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</si>
  <si>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</si>
  <si>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</si>
  <si>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</si>
  <si>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</si>
  <si>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</si>
  <si>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</si>
  <si>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</si>
  <si>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</si>
  <si>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</si>
  <si>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</si>
  <si>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</si>
  <si>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</si>
  <si>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</si>
  <si>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</si>
  <si>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</si>
  <si>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</si>
  <si>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</si>
  <si>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</si>
  <si>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</si>
  <si>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</si>
  <si>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</si>
  <si>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</si>
  <si>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</si>
  <si>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</si>
  <si>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</si>
  <si>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</si>
  <si>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</si>
  <si>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</si>
  <si>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</si>
  <si>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</si>
  <si>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</si>
  <si>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</si>
  <si>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</si>
  <si>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</si>
  <si>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</si>
  <si>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</si>
  <si>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</si>
  <si>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</si>
  <si>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</si>
  <si>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</si>
  <si>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</si>
  <si>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</si>
  <si>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</si>
  <si>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</si>
  <si>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</si>
  <si>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</si>
  <si>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</si>
  <si>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</si>
  <si>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</si>
  <si>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</si>
  <si>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</si>
  <si>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</si>
  <si>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</si>
  <si>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</si>
  <si>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</si>
  <si>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</si>
  <si>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</si>
  <si>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</si>
  <si>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</si>
  <si>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</si>
  <si>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</si>
  <si>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</si>
  <si>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</si>
  <si>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</si>
  <si>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</si>
  <si>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</si>
  <si>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</si>
  <si>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</si>
  <si>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</si>
  <si>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</si>
  <si>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</si>
  <si>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</si>
  <si>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</si>
  <si>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</si>
  <si>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</si>
  <si>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</si>
  <si>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</si>
  <si>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</si>
  <si>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</si>
  <si>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</si>
  <si>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</si>
  <si>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</si>
  <si>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</si>
  <si>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</si>
  <si>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</si>
  <si>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</si>
  <si>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</si>
  <si>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</si>
  <si>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</si>
  <si>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</si>
  <si>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</si>
  <si>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</si>
  <si>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</si>
  <si>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</si>
  <si>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</si>
  <si>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</si>
  <si>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</si>
  <si>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</si>
  <si>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</si>
  <si>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</si>
  <si>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</si>
  <si>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</si>
  <si>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</si>
  <si>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</si>
  <si>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</si>
  <si>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</si>
  <si>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</si>
  <si>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</si>
  <si>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</si>
  <si>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</si>
  <si>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</si>
  <si>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</si>
  <si>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</si>
  <si>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</si>
  <si>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</si>
  <si>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</si>
  <si>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</si>
  <si>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</si>
  <si>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</si>
  <si>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</si>
  <si>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</si>
  <si>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</si>
  <si>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</si>
  <si>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</si>
  <si>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</si>
  <si>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</si>
  <si>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</si>
  <si>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</si>
  <si>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</si>
  <si>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</si>
  <si>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</si>
  <si>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</si>
  <si>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</si>
  <si>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</si>
  <si>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</si>
  <si>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</si>
  <si>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</si>
  <si>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</si>
  <si>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</si>
  <si>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</si>
  <si>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</si>
  <si>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</si>
  <si>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</si>
  <si>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</si>
  <si>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</si>
  <si>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</si>
  <si>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</si>
  <si>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</si>
  <si>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</si>
  <si>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</si>
  <si>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</si>
  <si>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</si>
  <si>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</si>
  <si>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</si>
  <si>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</si>
  <si>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</si>
  <si>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</si>
  <si>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</si>
  <si>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</si>
  <si>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</si>
  <si>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</si>
  <si>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</si>
  <si>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</si>
  <si>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</si>
  <si>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</si>
  <si>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</si>
  <si>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</si>
  <si>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</si>
  <si>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</si>
  <si>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</si>
  <si>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</si>
  <si>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</si>
  <si>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</si>
  <si>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</si>
  <si>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</si>
  <si>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</si>
  <si>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</si>
  <si>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</si>
  <si>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</si>
  <si>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</si>
  <si>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</si>
  <si>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</si>
  <si>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</si>
  <si>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</si>
  <si>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</si>
  <si>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</si>
  <si>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</si>
  <si>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</si>
  <si>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</si>
  <si>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</si>
  <si>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</si>
  <si>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</si>
  <si>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</si>
  <si>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</si>
  <si>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</si>
  <si>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</si>
  <si>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</si>
  <si>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</si>
  <si>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</si>
  <si>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</si>
  <si>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</si>
  <si>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</si>
  <si>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</si>
  <si>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</si>
  <si>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</si>
  <si>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</si>
  <si>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</si>
  <si>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</si>
  <si>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</si>
  <si>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</si>
  <si>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</si>
  <si>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</si>
  <si>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</si>
  <si>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</si>
  <si>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</si>
  <si>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</si>
  <si>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</si>
  <si>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</si>
  <si>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</si>
  <si>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</si>
  <si>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</si>
  <si>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</si>
  <si>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</si>
  <si>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</si>
  <si>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</si>
  <si>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</si>
  <si>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</si>
  <si>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</si>
  <si>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</si>
  <si>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</si>
  <si>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</si>
  <si>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</si>
  <si>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</si>
  <si>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</si>
  <si>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</si>
  <si>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</si>
  <si>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</si>
  <si>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</si>
  <si>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</si>
  <si>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</si>
  <si>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</si>
  <si>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</si>
  <si>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</si>
  <si>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</si>
  <si>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</si>
  <si>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</si>
  <si>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</si>
  <si>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</si>
  <si>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</si>
  <si>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</si>
  <si>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</si>
  <si>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</si>
  <si>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</si>
  <si>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</si>
  <si>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</si>
  <si>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</si>
  <si>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</si>
  <si>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</si>
  <si>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</si>
  <si>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</si>
  <si>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</si>
  <si>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</si>
  <si>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</si>
  <si>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</si>
  <si>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</si>
  <si>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</si>
  <si>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</si>
  <si>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</si>
  <si>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</si>
  <si>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</si>
  <si>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</si>
  <si>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</si>
  <si>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</si>
  <si>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</si>
  <si>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</si>
  <si>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</si>
  <si>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</si>
  <si>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</si>
  <si>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</si>
  <si>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</si>
  <si>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</si>
  <si>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</si>
  <si>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</si>
  <si>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</si>
  <si>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</si>
  <si>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</si>
  <si>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</si>
  <si>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</si>
  <si>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</si>
  <si>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</si>
  <si>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</si>
  <si>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</si>
  <si>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</si>
  <si>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</si>
  <si>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</si>
  <si>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</si>
  <si>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</si>
  <si>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</si>
  <si>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</si>
  <si>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</si>
  <si>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</si>
  <si>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</si>
  <si>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</si>
  <si>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</si>
  <si>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</si>
  <si>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</si>
  <si>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</si>
  <si>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</si>
  <si>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</si>
  <si>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</si>
  <si>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</si>
  <si>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</si>
  <si>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</si>
  <si>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</si>
  <si>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</si>
  <si>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</si>
  <si>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</si>
  <si>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</si>
  <si>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</si>
  <si>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</si>
  <si>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</si>
  <si>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</si>
  <si>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</si>
  <si>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</si>
  <si>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</si>
  <si>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</si>
  <si>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</si>
  <si>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</si>
  <si>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</si>
  <si>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</si>
  <si>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</si>
  <si>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</si>
  <si>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</si>
  <si>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</si>
  <si>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</si>
  <si>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</si>
  <si>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</si>
  <si>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</si>
  <si>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</si>
  <si>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</si>
  <si>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</si>
  <si>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</si>
  <si>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</si>
  <si>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</si>
  <si>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</si>
  <si>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</si>
  <si>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</si>
  <si>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</si>
  <si>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</si>
  <si>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</si>
  <si>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</si>
  <si>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</si>
  <si>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</si>
  <si>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</si>
  <si>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</si>
  <si>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</si>
  <si>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</si>
  <si>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</si>
  <si>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</si>
  <si>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</si>
  <si>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</si>
  <si>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</si>
  <si>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</si>
  <si>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</si>
  <si>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</si>
  <si>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</si>
  <si>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</si>
  <si>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</si>
  <si>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</si>
  <si>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</si>
  <si>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</si>
  <si>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</si>
  <si>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</si>
  <si>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</si>
  <si>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</si>
  <si>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</si>
  <si>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</si>
  <si>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</si>
  <si>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</si>
  <si>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</si>
  <si>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</si>
  <si>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</si>
  <si>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</si>
  <si>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</si>
  <si>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</si>
  <si>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</si>
  <si>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</si>
  <si>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</si>
  <si>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</si>
  <si>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</si>
  <si>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</si>
  <si>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</si>
  <si>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</si>
  <si>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</si>
  <si>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</si>
  <si>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</si>
  <si>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</si>
  <si>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</si>
  <si>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</si>
  <si>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</si>
  <si>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</si>
  <si>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</si>
  <si>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</si>
  <si>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</si>
  <si>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</si>
  <si>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</si>
  <si>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</si>
  <si>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</si>
  <si>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</si>
  <si>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</si>
  <si>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</si>
  <si>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</si>
  <si>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</si>
  <si>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</si>
  <si>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</si>
  <si>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</si>
  <si>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</si>
  <si>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</si>
  <si>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</si>
  <si>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</si>
  <si>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</si>
  <si>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</si>
  <si>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</si>
  <si>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</si>
  <si>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</si>
  <si>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</si>
  <si>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</si>
  <si>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</si>
  <si>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</si>
  <si>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</si>
  <si>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</si>
  <si>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</si>
  <si>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</si>
  <si>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</si>
  <si>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</si>
  <si>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</si>
  <si>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</si>
  <si>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</si>
  <si>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</si>
  <si>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</si>
  <si>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</si>
  <si>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</si>
  <si>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</si>
  <si>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</si>
  <si>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</si>
  <si>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</si>
  <si>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</si>
  <si>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</si>
  <si>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</si>
  <si>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</si>
  <si>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</si>
  <si>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</si>
  <si>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</si>
  <si>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</si>
  <si>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</si>
  <si>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</si>
  <si>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</si>
  <si>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</si>
  <si>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</si>
  <si>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</si>
  <si>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</si>
  <si>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</si>
  <si>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</si>
  <si>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</si>
  <si>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</si>
  <si>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</si>
  <si>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</si>
  <si>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</si>
  <si>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</si>
  <si>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</si>
  <si>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</si>
  <si>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</si>
  <si>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</si>
  <si>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</si>
  <si>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</si>
  <si>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</si>
  <si>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</si>
  <si>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</si>
  <si>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</si>
  <si>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</si>
  <si>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</si>
  <si>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</si>
  <si>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</si>
  <si>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</si>
  <si>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</si>
  <si>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</si>
  <si>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</si>
  <si>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</si>
  <si>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</si>
  <si>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</si>
  <si>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</si>
  <si>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</si>
  <si>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</si>
  <si>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</si>
  <si>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</si>
  <si>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</si>
  <si>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</si>
  <si>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</si>
  <si>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</si>
  <si>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</si>
  <si>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</si>
  <si>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</si>
  <si>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</si>
  <si>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</si>
  <si>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</si>
  <si>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</si>
  <si>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</si>
  <si>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</si>
  <si>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</si>
  <si>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</si>
  <si>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</si>
  <si>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</si>
  <si>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</si>
  <si>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</si>
  <si>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</si>
  <si>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</si>
  <si>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</si>
  <si>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</si>
  <si>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</si>
  <si>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</si>
  <si>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</si>
  <si>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</si>
  <si>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</si>
  <si>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</si>
  <si>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</si>
  <si>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</si>
  <si>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</si>
  <si>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</si>
  <si>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</si>
  <si>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</si>
  <si>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</si>
  <si>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</si>
  <si>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</si>
  <si>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</si>
  <si>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</si>
  <si>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</si>
  <si>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</si>
  <si>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</si>
  <si>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</si>
  <si>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</si>
  <si>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</si>
  <si>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</si>
  <si>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</si>
  <si>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</si>
  <si>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</si>
  <si>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</si>
  <si>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</si>
  <si>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</si>
  <si>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</si>
  <si>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</si>
  <si>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</si>
  <si>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</si>
  <si>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</si>
  <si>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</si>
  <si>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</si>
  <si>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</si>
  <si>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</si>
  <si>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</si>
  <si>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</si>
  <si>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</si>
  <si>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</si>
  <si>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</si>
  <si>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</si>
  <si>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</si>
  <si>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</si>
  <si>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</si>
  <si>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</si>
  <si>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</si>
  <si>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</si>
  <si>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</si>
  <si>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</si>
  <si>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</si>
  <si>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</si>
  <si>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</si>
  <si>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</si>
  <si>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</si>
  <si>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</si>
  <si>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</si>
  <si>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</si>
  <si>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</si>
  <si>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</si>
  <si>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</si>
  <si>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</si>
  <si>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</si>
  <si>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</si>
  <si>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</si>
  <si>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</si>
  <si>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</si>
  <si>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</si>
  <si>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</si>
  <si>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</si>
  <si>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</si>
  <si>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</si>
  <si>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</si>
  <si>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</si>
  <si>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</si>
  <si>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</si>
  <si>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</si>
  <si>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</si>
  <si>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</si>
  <si>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</si>
  <si>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</si>
  <si>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</si>
  <si>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</si>
  <si>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</si>
  <si>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</si>
  <si>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</si>
  <si>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</si>
  <si>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</si>
  <si>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</si>
  <si>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</si>
  <si>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</si>
  <si>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</si>
  <si>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</si>
  <si>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</si>
  <si>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</si>
  <si>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</si>
  <si>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</si>
  <si>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</si>
  <si>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</si>
  <si>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</si>
  <si>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</si>
  <si>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</si>
  <si>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</si>
  <si>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</si>
  <si>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</si>
  <si>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</si>
  <si>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</si>
  <si>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</si>
  <si>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</si>
  <si>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</si>
  <si>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</si>
  <si>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</si>
  <si>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</si>
  <si>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</si>
  <si>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</si>
  <si>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</si>
  <si>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</si>
  <si>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</si>
  <si>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</si>
  <si>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</si>
  <si>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</si>
  <si>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</si>
  <si>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</si>
  <si>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</si>
  <si>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</si>
  <si>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</si>
  <si>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</si>
  <si>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</si>
  <si>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</si>
  <si>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</si>
  <si>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</si>
  <si>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</si>
  <si>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</si>
  <si>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</si>
  <si>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</si>
  <si>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</si>
  <si>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</si>
  <si>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</si>
  <si>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</si>
  <si>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</si>
  <si>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</si>
  <si>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</si>
  <si>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</si>
  <si>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</si>
  <si>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</si>
  <si>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</si>
  <si>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</si>
  <si>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</si>
  <si>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</si>
  <si>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</si>
  <si>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</si>
  <si>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</si>
  <si>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</si>
  <si>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</si>
  <si>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</si>
  <si>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</si>
  <si>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</si>
  <si>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</si>
  <si>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</si>
  <si>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</si>
  <si>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</si>
  <si>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</si>
  <si>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</si>
  <si>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</si>
  <si>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</si>
  <si>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</si>
  <si>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</si>
  <si>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</si>
  <si>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</si>
  <si>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</si>
  <si>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</si>
  <si>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</si>
  <si>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</si>
  <si>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</si>
  <si>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</si>
  <si>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</si>
  <si>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</si>
  <si>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</si>
  <si>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</si>
  <si>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</si>
  <si>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</si>
  <si>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</si>
  <si>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</si>
  <si>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</si>
  <si>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</si>
  <si>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</si>
  <si>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</si>
  <si>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</si>
  <si>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</si>
  <si>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</si>
  <si>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</si>
  <si>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</si>
  <si>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</si>
  <si>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</si>
  <si>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</si>
  <si>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</si>
  <si>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</si>
  <si>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</si>
  <si>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</si>
  <si>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</si>
  <si>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</si>
  <si>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</si>
  <si>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</si>
  <si>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</si>
  <si>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</si>
  <si>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</si>
  <si>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</si>
  <si>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</si>
  <si>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</si>
  <si>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</si>
  <si>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</si>
  <si>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</si>
  <si>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</si>
  <si>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</si>
  <si>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</si>
  <si>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</si>
  <si>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</si>
  <si>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</si>
  <si>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</si>
  <si>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</si>
  <si>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</si>
  <si>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</si>
  <si>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</si>
  <si>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</si>
  <si>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</si>
  <si>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</si>
  <si>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</si>
  <si>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</si>
  <si>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</si>
  <si>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</si>
  <si>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</si>
  <si>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</si>
  <si>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</si>
  <si>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</si>
  <si>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</si>
  <si>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</si>
  <si>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</si>
  <si>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</si>
  <si>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</si>
  <si>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</si>
  <si>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</si>
  <si>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</si>
  <si>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</si>
  <si>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</si>
  <si>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</si>
  <si>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</si>
  <si>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</si>
  <si>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</si>
  <si>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</si>
  <si>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</si>
  <si>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</si>
  <si>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</si>
  <si>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</si>
  <si>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</si>
  <si>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</si>
  <si>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</si>
  <si>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</si>
  <si>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</si>
  <si>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</si>
  <si>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</si>
  <si>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</si>
  <si>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</si>
  <si>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</si>
  <si>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</si>
  <si>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</si>
  <si>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</si>
  <si>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</si>
  <si>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</si>
  <si>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</si>
  <si>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</si>
  <si>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</si>
  <si>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</si>
  <si>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</si>
  <si>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</si>
  <si>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</si>
  <si>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</si>
  <si>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</si>
  <si>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</si>
  <si>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</si>
  <si>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</si>
  <si>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</si>
  <si>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</si>
  <si>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</si>
  <si>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</si>
  <si>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</si>
  <si>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</si>
  <si>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</si>
  <si>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</si>
  <si>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</si>
  <si>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</si>
  <si>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</si>
  <si>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</si>
  <si>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</si>
  <si>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</si>
  <si>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</si>
  <si>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</si>
  <si>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</si>
  <si>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</si>
  <si>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</si>
  <si>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</si>
  <si>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</si>
  <si>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</si>
  <si>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</si>
  <si>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</si>
  <si>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</si>
  <si>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</si>
  <si>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</si>
  <si>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</si>
  <si>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</si>
  <si>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</si>
  <si>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</si>
  <si>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</si>
  <si>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</si>
  <si>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</si>
  <si>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</si>
  <si>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</si>
  <si>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</si>
  <si>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</si>
  <si>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</si>
  <si>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</si>
  <si>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</si>
  <si>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</si>
  <si>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</si>
  <si>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</si>
  <si>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</si>
  <si>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</si>
  <si>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</si>
  <si>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</si>
  <si>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</si>
  <si>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</si>
  <si>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</si>
  <si>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</si>
  <si>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</si>
  <si>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</si>
  <si>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</si>
  <si>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</si>
  <si>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</si>
  <si>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</si>
  <si>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</si>
  <si>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</si>
  <si>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</si>
  <si>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</si>
  <si>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</si>
  <si>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</si>
  <si>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</si>
  <si>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</si>
  <si>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</si>
  <si>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</si>
  <si>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</si>
  <si>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</si>
  <si>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</si>
  <si>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</si>
  <si>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</si>
  <si>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</si>
  <si>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</si>
  <si>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</si>
  <si>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</si>
  <si>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</si>
  <si>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</si>
  <si>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</si>
  <si>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</si>
  <si>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</si>
  <si>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</si>
  <si>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</si>
  <si>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</si>
  <si>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</si>
  <si>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</si>
  <si>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</si>
  <si>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</si>
  <si>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</si>
  <si>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</si>
  <si>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</si>
  <si>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</si>
  <si>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</si>
  <si>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</si>
  <si>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</si>
  <si>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</si>
  <si>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</si>
  <si>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</si>
  <si>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</si>
  <si>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</si>
  <si>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</si>
  <si>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</si>
  <si>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</si>
  <si>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</si>
  <si>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</si>
  <si>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</si>
  <si>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</si>
  <si>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</si>
  <si>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</si>
  <si>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</si>
  <si>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</si>
  <si>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</si>
  <si>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</si>
  <si>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</si>
  <si>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</si>
  <si>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</si>
  <si>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</si>
  <si>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</si>
  <si>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</si>
  <si>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</si>
  <si>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</si>
  <si>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</si>
  <si>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</si>
  <si>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</si>
  <si>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</si>
  <si>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</si>
  <si>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</si>
  <si>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</si>
  <si>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</si>
  <si>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</si>
  <si>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</si>
  <si>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</si>
  <si>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</si>
  <si>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</si>
  <si>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</si>
  <si>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</si>
  <si>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</si>
  <si>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</si>
  <si>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</si>
  <si>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</si>
  <si>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</si>
  <si>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</si>
  <si>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</si>
  <si>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</si>
  <si>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</si>
  <si>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</si>
  <si>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</si>
  <si>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</si>
  <si>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</si>
  <si>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</si>
  <si>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</si>
  <si>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</si>
  <si>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</si>
  <si>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</si>
  <si>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</si>
  <si>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</si>
  <si>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</si>
  <si>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</si>
  <si>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</si>
  <si>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</si>
  <si>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</si>
  <si>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</si>
  <si>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</si>
  <si>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</si>
  <si>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</si>
  <si>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</si>
  <si>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</si>
  <si>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</si>
  <si>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</si>
  <si>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</si>
  <si>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</si>
  <si>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</si>
  <si>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</si>
  <si>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</si>
  <si>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</si>
  <si>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</si>
  <si>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</si>
  <si>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</si>
  <si>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</si>
  <si>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</si>
  <si>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</si>
  <si>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</si>
  <si>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</si>
  <si>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</si>
  <si>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</si>
  <si>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</si>
  <si>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</si>
  <si>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</si>
  <si>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</si>
  <si>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</si>
  <si>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</si>
  <si>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</si>
  <si>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</si>
  <si>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</si>
  <si>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</si>
  <si>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</si>
  <si>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</si>
  <si>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</si>
  <si>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</si>
  <si>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</si>
  <si>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</si>
  <si>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</si>
  <si>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</si>
  <si>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</si>
  <si>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</si>
  <si>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</si>
  <si>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</si>
  <si>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</si>
  <si>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</si>
  <si>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</si>
  <si>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</si>
  <si>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</si>
  <si>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</si>
  <si>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</si>
  <si>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</si>
  <si>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</si>
  <si>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</si>
  <si>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</si>
  <si>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</si>
  <si>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</si>
  <si>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</si>
  <si>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</si>
  <si>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</si>
  <si>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</si>
  <si>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</si>
  <si>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</si>
  <si>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</si>
  <si>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</si>
  <si>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</si>
  <si>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</si>
  <si>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</si>
  <si>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</si>
  <si>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</si>
  <si>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</si>
  <si>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</si>
  <si>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</si>
  <si>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</si>
  <si>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</si>
  <si>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</si>
  <si>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</si>
  <si>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</si>
  <si>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</si>
  <si>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</si>
  <si>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</si>
  <si>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</si>
  <si>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</si>
  <si>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</si>
  <si>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</si>
  <si>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</si>
  <si>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</si>
  <si>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</si>
  <si>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</si>
  <si>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</si>
  <si>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</si>
  <si>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</si>
  <si>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</si>
  <si>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</si>
  <si>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</si>
  <si>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</si>
  <si>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</si>
  <si>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</si>
  <si>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</si>
  <si>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</si>
  <si>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</si>
  <si>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</si>
  <si>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</si>
  <si>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</si>
  <si>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</si>
  <si>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</si>
  <si>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</si>
  <si>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</si>
  <si>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</si>
  <si>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</si>
  <si>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</si>
  <si>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</si>
  <si>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</si>
  <si>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</si>
  <si>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</si>
  <si>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</si>
  <si>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</si>
  <si>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</si>
  <si>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</si>
  <si>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</si>
  <si>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</si>
  <si>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</si>
  <si>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</si>
  <si>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</si>
  <si>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</si>
  <si>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</si>
  <si>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</si>
  <si>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</si>
  <si>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</si>
  <si>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</si>
  <si>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</si>
  <si>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</si>
  <si>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</si>
  <si>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</si>
  <si>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</si>
  <si>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</si>
  <si>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</si>
  <si>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</si>
  <si>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</si>
  <si>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</si>
  <si>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</si>
  <si>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</si>
  <si>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</si>
  <si>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</si>
  <si>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</si>
  <si>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</si>
  <si>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</si>
  <si>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</si>
  <si>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</si>
  <si>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</si>
  <si>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</si>
  <si>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</si>
  <si>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</si>
  <si>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</si>
  <si>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</si>
  <si>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</si>
  <si>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</si>
  <si>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</si>
  <si>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</si>
  <si>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</si>
  <si>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</si>
  <si>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</si>
  <si>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</si>
  <si>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</si>
  <si>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</si>
  <si>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</si>
  <si>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</si>
  <si>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</si>
  <si>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</si>
  <si>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</si>
  <si>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</si>
  <si>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</si>
  <si>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</si>
  <si>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</si>
  <si>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</si>
  <si>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</si>
  <si>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</si>
  <si>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</si>
  <si>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</si>
  <si>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</si>
  <si>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</si>
  <si>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</si>
  <si>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</si>
  <si>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</si>
  <si>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</si>
  <si>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</si>
  <si>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</si>
  <si>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</si>
  <si>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</si>
  <si>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</si>
  <si>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</si>
  <si>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</si>
  <si>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</si>
  <si>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</si>
  <si>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</si>
  <si>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</si>
  <si>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</si>
  <si>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</si>
  <si>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</si>
  <si>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</si>
  <si>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</si>
  <si>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</si>
  <si>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</si>
  <si>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</si>
  <si>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</si>
  <si>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</si>
  <si>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</si>
  <si>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</si>
  <si>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</si>
  <si>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</si>
  <si>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</si>
  <si>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</si>
  <si>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</si>
  <si>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</si>
  <si>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</si>
  <si>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</si>
  <si>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</si>
  <si>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</si>
  <si>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</si>
  <si>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</si>
  <si>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</si>
  <si>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</si>
  <si>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</si>
  <si>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</si>
  <si>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</si>
  <si>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</si>
  <si>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</si>
  <si>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</si>
  <si>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</si>
  <si>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</si>
  <si>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</si>
  <si>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</si>
  <si>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</si>
  <si>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</si>
  <si>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</si>
  <si>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</si>
  <si>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</si>
  <si>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</si>
  <si>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</si>
  <si>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</si>
  <si>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</si>
  <si>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</si>
  <si>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</si>
  <si>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</si>
  <si>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</si>
  <si>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</si>
  <si>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</si>
  <si>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</si>
  <si>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</si>
  <si>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</si>
  <si>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</si>
  <si>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</si>
  <si>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</si>
  <si>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</si>
  <si>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</si>
  <si>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</si>
  <si>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</si>
  <si>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</si>
  <si>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</si>
  <si>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</si>
  <si>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</si>
  <si>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</si>
  <si>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</si>
  <si>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</si>
  <si>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</si>
  <si>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</si>
  <si>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</si>
  <si>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</si>
  <si>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</si>
  <si>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</si>
  <si>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</si>
  <si>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</si>
  <si>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</si>
  <si>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</si>
  <si>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</si>
  <si>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</si>
  <si>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</si>
  <si>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</si>
  <si>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</si>
  <si>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</si>
  <si>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</si>
  <si>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</si>
  <si>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</si>
  <si>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</si>
  <si>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</si>
  <si>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</si>
  <si>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</si>
  <si>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</si>
  <si>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</si>
  <si>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</si>
  <si>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</si>
  <si>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</si>
  <si>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</si>
  <si>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</si>
  <si>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</si>
  <si>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</si>
  <si>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</si>
  <si>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</si>
  <si>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</si>
  <si>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</si>
  <si>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</si>
  <si>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</si>
  <si>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</si>
  <si>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</si>
  <si>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</si>
  <si>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</si>
  <si>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</si>
  <si>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</si>
  <si>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</si>
  <si>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</si>
  <si>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</si>
  <si>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</si>
  <si>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</si>
  <si>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</si>
  <si>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</si>
  <si>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</si>
  <si>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</si>
  <si>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</si>
  <si>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</si>
  <si>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</si>
  <si>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</si>
  <si>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</si>
  <si>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</si>
  <si>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</si>
  <si>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</si>
  <si>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</si>
  <si>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</si>
  <si>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</si>
  <si>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</si>
  <si>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</si>
  <si>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</si>
  <si>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</si>
  <si>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</si>
  <si>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</si>
  <si>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</si>
  <si>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</si>
  <si>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</si>
  <si>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</si>
  <si>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</si>
  <si>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</si>
  <si>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</si>
  <si>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</si>
  <si>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</si>
  <si>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</si>
  <si>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</si>
  <si>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</si>
  <si>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</si>
  <si>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</si>
  <si>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</si>
  <si>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</si>
  <si>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</si>
  <si>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</si>
  <si>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</si>
  <si>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</si>
  <si>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</si>
  <si>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</si>
  <si>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</si>
  <si>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</si>
  <si>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</si>
  <si>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</si>
  <si>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</si>
  <si>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</si>
  <si>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</si>
  <si>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</si>
  <si>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</si>
  <si>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</si>
  <si>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</si>
  <si>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</si>
  <si>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</si>
  <si>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</si>
  <si>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</si>
  <si>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</si>
  <si>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</si>
  <si>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</si>
  <si>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</si>
  <si>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</si>
  <si>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</si>
  <si>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</si>
  <si>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</si>
  <si>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</si>
  <si>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</si>
  <si>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</si>
  <si>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</si>
  <si>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</si>
  <si>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</si>
  <si>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</si>
  <si>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</si>
  <si>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</si>
  <si>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</si>
  <si>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</si>
  <si>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</si>
  <si>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</si>
  <si>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</si>
  <si>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</si>
  <si>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</si>
  <si>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</si>
  <si>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</si>
  <si>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</si>
  <si>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</si>
  <si>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</si>
  <si>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</si>
  <si>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</si>
  <si>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</si>
  <si>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</si>
  <si>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</si>
  <si>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</si>
  <si>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</si>
  <si>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</si>
  <si>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</si>
  <si>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</si>
  <si>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</si>
  <si>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</si>
  <si>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</si>
  <si>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</si>
  <si>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</si>
  <si>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</si>
  <si>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</si>
  <si>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</si>
  <si>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</si>
  <si>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</si>
  <si>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</si>
  <si>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</si>
  <si>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</si>
  <si>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</si>
  <si>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</si>
  <si>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</si>
  <si>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</si>
  <si>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</si>
  <si>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</si>
  <si>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</si>
  <si>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</si>
  <si>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</si>
  <si>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</si>
  <si>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</si>
  <si>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</si>
  <si>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</si>
  <si>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</si>
  <si>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</si>
  <si>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</si>
  <si>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</si>
  <si>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</si>
  <si>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</si>
  <si>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</si>
  <si>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</si>
  <si>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</si>
  <si>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</si>
  <si>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</si>
  <si>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</si>
  <si>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</si>
  <si>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</si>
  <si>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</si>
  <si>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</si>
  <si>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</si>
  <si>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</si>
  <si>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</si>
  <si>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</si>
  <si>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</si>
  <si>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</si>
  <si>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</si>
  <si>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</si>
  <si>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</si>
  <si>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</si>
  <si>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</si>
  <si>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</si>
  <si>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</si>
  <si>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</si>
  <si>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</si>
  <si>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</si>
  <si>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</si>
  <si>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</si>
  <si>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</si>
  <si>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</si>
  <si>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</si>
  <si>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</si>
  <si>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</si>
  <si>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</si>
  <si>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</si>
  <si>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</si>
  <si>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</si>
  <si>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</si>
  <si>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</si>
  <si>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</si>
  <si>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</si>
  <si>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</si>
  <si>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</si>
  <si>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</si>
  <si>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</si>
  <si>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</si>
  <si>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</si>
  <si>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</si>
  <si>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</si>
  <si>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</si>
  <si>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</si>
  <si>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</si>
  <si>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</si>
  <si>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</si>
  <si>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</si>
  <si>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</si>
  <si>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</si>
  <si>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</si>
  <si>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</si>
  <si>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</si>
  <si>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</si>
  <si>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</si>
  <si>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</si>
  <si>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</si>
  <si>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</si>
  <si>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</si>
  <si>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</si>
  <si>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</si>
  <si>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</si>
  <si>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</si>
  <si>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</si>
  <si>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</si>
  <si>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</si>
  <si>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</si>
  <si>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</si>
  <si>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</si>
  <si>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</si>
  <si>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</si>
  <si>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</si>
  <si>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</si>
  <si>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</si>
  <si>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</si>
  <si>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</si>
  <si>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</si>
  <si>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</si>
  <si>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</si>
  <si>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</si>
  <si>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</si>
  <si>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</si>
  <si>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</si>
  <si>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</si>
  <si>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</si>
  <si>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</si>
  <si>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</si>
  <si>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</si>
  <si>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</si>
  <si>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</si>
  <si>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</si>
  <si>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</si>
  <si>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</si>
  <si>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</si>
  <si>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</si>
  <si>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</si>
  <si>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</si>
  <si>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</si>
  <si>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</si>
  <si>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</si>
  <si>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</si>
  <si>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</si>
  <si>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</si>
  <si>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</si>
  <si>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</si>
  <si>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</si>
  <si>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</si>
  <si>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</si>
  <si>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</si>
  <si>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</si>
  <si>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</si>
  <si>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</si>
  <si>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</si>
  <si>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</si>
  <si>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</si>
  <si>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</si>
  <si>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</si>
  <si>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</si>
  <si>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</si>
  <si>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</si>
  <si>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</si>
  <si>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</si>
  <si>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</si>
  <si>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</si>
  <si>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</si>
  <si>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</si>
  <si>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</si>
  <si>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</si>
  <si>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</si>
  <si>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</si>
  <si>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</si>
  <si>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</si>
  <si>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</si>
  <si>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</si>
  <si>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</si>
  <si>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</si>
  <si>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</si>
  <si>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</si>
  <si>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</si>
  <si>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</si>
  <si>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</si>
  <si>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</si>
  <si>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</si>
  <si>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</si>
  <si>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</si>
  <si>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</si>
  <si>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</si>
  <si>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</si>
  <si>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</si>
  <si>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</si>
  <si>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</si>
  <si>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</si>
  <si>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</si>
  <si>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</si>
  <si>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</si>
  <si>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</si>
  <si>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</si>
  <si>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</si>
  <si>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</si>
  <si>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</si>
  <si>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</si>
  <si>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</si>
  <si>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</si>
  <si>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</si>
  <si>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</si>
  <si>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</si>
  <si>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</si>
  <si>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</si>
  <si>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</si>
  <si>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</si>
  <si>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</si>
  <si>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</si>
  <si>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</si>
  <si>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</si>
  <si>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</si>
  <si>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</si>
  <si>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</si>
  <si>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</si>
  <si>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</si>
  <si>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</si>
  <si>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</si>
  <si>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</si>
  <si>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</si>
  <si>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</si>
  <si>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</si>
  <si>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</si>
  <si>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</si>
  <si>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</si>
  <si>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</si>
  <si>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</si>
  <si>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</si>
  <si>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</si>
  <si>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</si>
  <si>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</si>
  <si>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</si>
  <si>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</si>
  <si>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</si>
  <si>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</si>
  <si>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</si>
  <si>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</si>
  <si>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</si>
  <si>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</si>
  <si>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</si>
  <si>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</si>
  <si>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</si>
  <si>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</si>
  <si>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</si>
  <si>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</si>
  <si>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</si>
  <si>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</si>
  <si>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</si>
  <si>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</si>
  <si>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</si>
  <si>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</si>
  <si>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</si>
  <si>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</si>
  <si>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</si>
  <si>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</si>
  <si>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</si>
  <si>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</si>
  <si>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</si>
  <si>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</si>
  <si>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</si>
  <si>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</si>
  <si>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</si>
  <si>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</si>
  <si>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</si>
  <si>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</si>
  <si>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</si>
  <si>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</si>
  <si>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</si>
  <si>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</si>
  <si>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</si>
  <si>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</si>
  <si>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</si>
  <si>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</si>
  <si>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</si>
  <si>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</si>
  <si>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</si>
  <si>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</si>
  <si>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</si>
  <si>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</si>
  <si>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</si>
  <si>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</si>
  <si>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</si>
  <si>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</si>
  <si>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</si>
  <si>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</si>
  <si>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</si>
  <si>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</si>
  <si>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</si>
  <si>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</si>
  <si>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</si>
  <si>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</si>
  <si>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</si>
  <si>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</si>
  <si>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</si>
  <si>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</si>
  <si>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</si>
  <si>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</si>
  <si>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</si>
  <si>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</si>
  <si>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</si>
  <si>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</si>
  <si>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</si>
  <si>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</si>
  <si>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</si>
  <si>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</si>
  <si>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</si>
  <si>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</si>
  <si>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</si>
  <si>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</si>
  <si>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</si>
  <si>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</si>
  <si>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</si>
  <si>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</si>
  <si>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</si>
  <si>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</si>
  <si>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</si>
  <si>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</si>
  <si>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</si>
  <si>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</si>
  <si>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</si>
  <si>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</si>
  <si>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</si>
  <si>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</si>
  <si>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</si>
  <si>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</si>
  <si>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</si>
  <si>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</si>
  <si>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</si>
  <si>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</si>
  <si>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</si>
  <si>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</si>
  <si>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</si>
  <si>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</si>
  <si>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</si>
  <si>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</si>
  <si>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</si>
  <si>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</si>
  <si>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</si>
  <si>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</si>
  <si>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</si>
  <si>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</si>
  <si>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</si>
  <si>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</si>
  <si>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</si>
  <si>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</si>
  <si>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</si>
  <si>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</si>
  <si>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</si>
  <si>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</si>
  <si>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</si>
  <si>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</si>
  <si>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</si>
  <si>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</si>
  <si>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</si>
  <si>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</si>
  <si>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</si>
  <si>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</si>
  <si>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</si>
  <si>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</si>
  <si>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</si>
  <si>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</si>
  <si>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</si>
  <si>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</si>
  <si>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</si>
  <si>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</si>
  <si>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</si>
  <si>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</si>
  <si>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</si>
  <si>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</si>
  <si>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</si>
  <si>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</si>
  <si>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</si>
  <si>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</si>
  <si>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</si>
  <si>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</si>
  <si>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</si>
  <si>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</si>
  <si>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</si>
  <si>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</si>
  <si>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</si>
  <si>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</si>
  <si>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</si>
  <si>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</si>
  <si>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</si>
  <si>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</si>
  <si>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</si>
  <si>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</si>
  <si>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</si>
  <si>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</si>
  <si>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</si>
  <si>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</si>
  <si>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</si>
  <si>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</si>
  <si>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</si>
  <si>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</si>
  <si>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</si>
  <si>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</si>
  <si>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</si>
  <si>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</si>
  <si>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</si>
  <si>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</si>
  <si>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</si>
  <si>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</si>
  <si>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</si>
  <si>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</si>
  <si>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</si>
  <si>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</si>
  <si>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</si>
  <si>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</si>
  <si>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</si>
  <si>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</si>
  <si>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</si>
  <si>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</si>
  <si>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</si>
  <si>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</si>
  <si>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</si>
  <si>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</si>
  <si>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</si>
  <si>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</si>
  <si>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</si>
  <si>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</si>
  <si>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</si>
  <si>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</si>
  <si>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</si>
  <si>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</si>
  <si>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</si>
  <si>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</si>
  <si>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</si>
  <si>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</si>
  <si>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</si>
  <si>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</si>
  <si>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</si>
  <si>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</si>
  <si>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</si>
  <si>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</si>
  <si>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</si>
  <si>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</si>
  <si>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</si>
  <si>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</si>
  <si>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</si>
  <si>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</si>
  <si>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</si>
  <si>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</si>
  <si>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</si>
  <si>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</si>
  <si>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</si>
  <si>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</si>
  <si>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</si>
  <si>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</si>
  <si>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</si>
  <si>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</si>
  <si>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</si>
  <si>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</si>
  <si>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</si>
  <si>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</si>
  <si>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</si>
  <si>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</si>
  <si>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</si>
  <si>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</si>
  <si>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</si>
  <si>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</si>
  <si>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</si>
  <si>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</si>
  <si>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</si>
  <si>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</si>
  <si>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</si>
  <si>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</si>
  <si>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</si>
  <si>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</si>
  <si>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</si>
  <si>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</si>
  <si>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</si>
  <si>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</si>
  <si>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</si>
  <si>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</si>
  <si>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</si>
  <si>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</si>
  <si>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</si>
  <si>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</si>
  <si>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</si>
  <si>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</si>
  <si>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</si>
  <si>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</si>
  <si>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</si>
  <si>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</si>
  <si>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</si>
  <si>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</si>
  <si>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</si>
  <si>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</si>
  <si>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</si>
  <si>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</si>
  <si>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</si>
  <si>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</si>
  <si>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</si>
  <si>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</si>
  <si>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</si>
  <si>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</si>
  <si>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</si>
  <si>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</si>
  <si>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</si>
  <si>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</si>
  <si>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</si>
  <si>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</si>
  <si>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</si>
  <si>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</si>
  <si>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</si>
  <si>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</si>
  <si>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</si>
  <si>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</si>
  <si>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</si>
  <si>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</si>
  <si>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</si>
  <si>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</si>
  <si>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</si>
  <si>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</si>
  <si>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</si>
  <si>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</si>
  <si>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</si>
  <si>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</si>
  <si>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</si>
  <si>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</si>
  <si>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</si>
  <si>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</si>
  <si>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</si>
  <si>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</si>
  <si>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</si>
  <si>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</si>
  <si>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</si>
  <si>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</si>
  <si>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</si>
  <si>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</si>
  <si>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</si>
  <si>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</si>
  <si>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</si>
  <si>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</si>
  <si>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</si>
  <si>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</si>
  <si>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</si>
  <si>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</si>
  <si>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</si>
  <si>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</si>
  <si>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</si>
  <si>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</si>
  <si>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</si>
  <si>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</si>
  <si>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</si>
  <si>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</si>
  <si>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</si>
  <si>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</si>
  <si>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</si>
  <si>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</si>
  <si>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</si>
  <si>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</si>
  <si>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</si>
  <si>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</si>
  <si>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</si>
  <si>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</si>
  <si>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</si>
  <si>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</si>
  <si>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</si>
  <si>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</si>
  <si>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</si>
  <si>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</si>
  <si>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</si>
  <si>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</si>
  <si>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</si>
  <si>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</si>
  <si>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</si>
  <si>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</si>
  <si>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</si>
  <si>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</si>
  <si>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</si>
  <si>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</si>
  <si>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</si>
  <si>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</si>
  <si>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</si>
  <si>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</si>
  <si>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</si>
  <si>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</si>
  <si>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</si>
  <si>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</si>
  <si>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</si>
  <si>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</si>
  <si>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</si>
  <si>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</si>
  <si>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</si>
  <si>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</si>
  <si>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</si>
  <si>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</si>
  <si>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</si>
  <si>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</si>
  <si>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</si>
  <si>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</si>
  <si>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</si>
  <si>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</si>
  <si>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</si>
  <si>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</si>
  <si>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</si>
  <si>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</si>
  <si>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</si>
  <si>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</si>
  <si>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</si>
  <si>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</si>
  <si>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</si>
  <si>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</si>
  <si>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</si>
  <si>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</si>
  <si>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</si>
  <si>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</si>
  <si>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</si>
  <si>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</si>
  <si>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</si>
  <si>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</si>
  <si>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</si>
  <si>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</si>
  <si>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</si>
  <si>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</si>
  <si>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</si>
  <si>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</si>
  <si>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</si>
  <si>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</si>
  <si>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</si>
  <si>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</si>
  <si>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</si>
  <si>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</si>
  <si>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</si>
  <si>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</si>
  <si>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</si>
  <si>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</si>
  <si>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</si>
  <si>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</si>
  <si>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</si>
  <si>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</si>
  <si>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</si>
  <si>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</si>
  <si>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</si>
  <si>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</si>
  <si>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</si>
  <si>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</si>
  <si>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</si>
  <si>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</si>
  <si>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</si>
  <si>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</si>
  <si>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</si>
  <si>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</si>
  <si>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</si>
  <si>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</si>
  <si>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</si>
  <si>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</si>
  <si>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</si>
  <si>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</si>
  <si>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</si>
  <si>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</si>
  <si>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</si>
  <si>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</si>
  <si>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</si>
  <si>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</si>
  <si>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</si>
  <si>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</si>
  <si>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</si>
  <si>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</si>
  <si>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</si>
  <si>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</si>
  <si>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</si>
  <si>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</si>
  <si>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</si>
  <si>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</si>
  <si>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</si>
  <si>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</si>
  <si>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</si>
  <si>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</si>
  <si>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</si>
  <si>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</si>
  <si>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</si>
  <si>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</si>
  <si>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</si>
  <si>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</si>
  <si>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</si>
  <si>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</si>
  <si>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</si>
  <si>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</si>
  <si>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</si>
  <si>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</si>
  <si>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</si>
  <si>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</si>
  <si>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</si>
  <si>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</si>
  <si>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</si>
  <si>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</si>
  <si>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</si>
  <si>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</si>
  <si>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</si>
  <si>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</si>
  <si>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</si>
  <si>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</si>
  <si>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</si>
  <si>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</si>
  <si>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</si>
  <si>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</si>
  <si>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</si>
  <si>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</si>
  <si>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</si>
  <si>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</si>
  <si>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</si>
  <si>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</si>
  <si>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</si>
  <si>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</si>
  <si>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</si>
  <si>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</si>
  <si>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</si>
  <si>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</si>
  <si>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</si>
  <si>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</si>
  <si>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</si>
  <si>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</si>
  <si>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</si>
  <si>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</si>
  <si>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</si>
  <si>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</si>
  <si>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</si>
  <si>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</si>
  <si>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</si>
  <si>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</si>
  <si>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</si>
  <si>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</si>
  <si>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</si>
  <si>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</si>
  <si>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</si>
  <si>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</si>
  <si>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</si>
  <si>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</si>
  <si>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</si>
  <si>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</si>
  <si>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</si>
  <si>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</si>
  <si>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</si>
  <si>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</si>
  <si>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</si>
  <si>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</si>
  <si>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</si>
  <si>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</si>
  <si>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</si>
  <si>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</si>
  <si>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</si>
  <si>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</si>
  <si>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</si>
  <si>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</si>
  <si>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</si>
  <si>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</si>
  <si>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</si>
  <si>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</si>
  <si>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</si>
  <si>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</si>
  <si>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</si>
  <si>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</si>
  <si>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</si>
  <si>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</si>
  <si>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</si>
  <si>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</si>
  <si>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</si>
  <si>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</si>
  <si>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</si>
  <si>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</si>
  <si>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</si>
  <si>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</si>
  <si>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</si>
  <si>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</si>
  <si>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</si>
  <si>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</si>
  <si>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</si>
  <si>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</si>
  <si>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</si>
  <si>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</si>
  <si>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</si>
  <si>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</si>
  <si>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</si>
  <si>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</si>
  <si>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</si>
  <si>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</si>
  <si>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</si>
  <si>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</si>
  <si>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</si>
  <si>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</si>
  <si>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</si>
  <si>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</si>
  <si>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</si>
  <si>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</si>
  <si>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</si>
  <si>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</si>
  <si>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</si>
  <si>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</si>
  <si>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</si>
  <si>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</si>
  <si>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</si>
  <si>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</si>
  <si>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</si>
  <si>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</si>
  <si>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</si>
  <si>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</si>
  <si>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</si>
  <si>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</si>
  <si>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</si>
  <si>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</si>
  <si>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</si>
  <si>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</si>
  <si>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</si>
  <si>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</si>
  <si>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</si>
  <si>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</si>
  <si>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</si>
  <si>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</si>
  <si>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</si>
  <si>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</si>
  <si>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</si>
  <si>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</si>
  <si>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</si>
  <si>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</si>
  <si>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</si>
  <si>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</si>
  <si>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</si>
  <si>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</si>
  <si>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</si>
  <si>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</si>
  <si>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</si>
  <si>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</si>
  <si>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</si>
  <si>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</si>
  <si>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</si>
  <si>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</si>
  <si>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</si>
  <si>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</si>
  <si>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</si>
  <si>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</si>
  <si>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</si>
  <si>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</si>
  <si>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</si>
  <si>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</si>
  <si>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</si>
  <si>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</si>
  <si>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</si>
  <si>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</si>
  <si>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</si>
  <si>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</si>
  <si>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</si>
  <si>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</si>
  <si>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</si>
  <si>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</si>
  <si>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</si>
  <si>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</si>
  <si>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</si>
  <si>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</si>
  <si>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</si>
  <si>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</si>
  <si>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</si>
  <si>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</si>
  <si>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</si>
  <si>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</si>
  <si>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</si>
  <si>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</si>
  <si>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</si>
  <si>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</si>
  <si>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</si>
  <si>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</si>
  <si>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</si>
  <si>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</si>
  <si>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</si>
  <si>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</si>
  <si>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</si>
  <si>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</si>
  <si>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</si>
  <si>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</si>
  <si>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</si>
  <si>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</si>
  <si>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</si>
  <si>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</si>
  <si>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</si>
  <si>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</si>
  <si>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</si>
  <si>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</si>
  <si>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</si>
  <si>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</si>
  <si>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</si>
  <si>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</si>
  <si>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</si>
  <si>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</si>
  <si>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</si>
  <si>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</si>
  <si>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</si>
  <si>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</si>
  <si>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</si>
  <si>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</si>
  <si>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</si>
  <si>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</si>
  <si>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</si>
  <si>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</si>
  <si>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</si>
  <si>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</si>
  <si>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</si>
  <si>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</si>
  <si>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</si>
  <si>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</si>
  <si>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</si>
  <si>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</si>
  <si>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</si>
  <si>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</si>
  <si>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</si>
  <si>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</si>
  <si>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</si>
  <si>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</si>
  <si>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</si>
  <si>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</si>
  <si>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</si>
  <si>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</si>
  <si>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</si>
  <si>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</si>
  <si>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</si>
  <si>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</si>
  <si>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</si>
  <si>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</si>
  <si>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</si>
  <si>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</si>
  <si>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</si>
  <si>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</si>
  <si>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</si>
  <si>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</si>
  <si>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</si>
  <si>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</si>
  <si>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</si>
  <si>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</si>
  <si>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</si>
  <si>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</si>
  <si>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</si>
  <si>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</si>
  <si>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</si>
  <si>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</si>
  <si>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</si>
  <si>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</si>
  <si>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</si>
  <si>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</si>
  <si>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</si>
  <si>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</si>
  <si>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</si>
  <si>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</si>
  <si>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</si>
  <si>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</si>
  <si>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</si>
  <si>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</si>
  <si>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</si>
  <si>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</si>
  <si>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</si>
  <si>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</si>
  <si>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</si>
  <si>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</si>
  <si>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</si>
  <si>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</si>
  <si>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</si>
  <si>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</si>
  <si>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</si>
  <si>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</si>
  <si>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</si>
  <si>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</si>
  <si>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</si>
  <si>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</si>
  <si>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</si>
  <si>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</si>
  <si>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</si>
  <si>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</si>
  <si>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</si>
  <si>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</si>
  <si>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</si>
  <si>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</si>
  <si>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</si>
  <si>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</si>
  <si>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</si>
  <si>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</si>
  <si>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</si>
  <si>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</si>
  <si>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</si>
  <si>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</si>
  <si>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</si>
  <si>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</si>
  <si>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</si>
  <si>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</si>
  <si>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</si>
  <si>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</si>
  <si>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</si>
  <si>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</si>
  <si>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</si>
  <si>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</si>
  <si>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</si>
  <si>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</si>
  <si>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</si>
  <si>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</si>
  <si>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</si>
  <si>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</si>
  <si>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</si>
  <si>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</si>
  <si>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</si>
  <si>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</si>
  <si>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</si>
  <si>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</si>
  <si>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</si>
  <si>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</si>
  <si>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</si>
  <si>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</si>
  <si>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</si>
  <si>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</si>
  <si>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</si>
  <si>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</si>
  <si>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</si>
  <si>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</si>
  <si>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</si>
  <si>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</si>
  <si>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</si>
  <si>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</si>
  <si>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</si>
  <si>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</si>
  <si>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</si>
  <si>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</si>
  <si>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</si>
  <si>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</si>
  <si>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</si>
  <si>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</si>
  <si>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</si>
  <si>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</si>
  <si>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</si>
  <si>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</si>
  <si>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</si>
  <si>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</si>
  <si>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</si>
  <si>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</si>
  <si>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</si>
  <si>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</si>
  <si>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</si>
  <si>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</si>
  <si>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</si>
  <si>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</si>
  <si>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</si>
  <si>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</si>
  <si>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</si>
  <si>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</si>
  <si>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</si>
  <si>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</si>
  <si>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</si>
  <si>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</si>
  <si>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</si>
  <si>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</si>
  <si>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</si>
  <si>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</si>
  <si>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</si>
  <si>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</si>
  <si>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</si>
  <si>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</si>
  <si>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</si>
  <si>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</si>
  <si>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</si>
  <si>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</si>
  <si>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</si>
  <si>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</si>
  <si>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</si>
  <si>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</si>
  <si>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</si>
  <si>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</si>
  <si>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</si>
  <si>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</si>
  <si>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</si>
  <si>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</si>
  <si>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</si>
  <si>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</si>
  <si>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</si>
  <si>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</si>
  <si>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</si>
  <si>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</si>
  <si>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</si>
  <si>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</si>
  <si>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</si>
  <si>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</si>
  <si>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</si>
  <si>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</si>
  <si>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</si>
  <si>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</si>
  <si>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</si>
  <si>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</si>
  <si>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</si>
  <si>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</si>
  <si>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</si>
  <si>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</si>
  <si>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</si>
  <si>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</si>
  <si>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</si>
  <si>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</si>
  <si>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</si>
  <si>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</si>
  <si>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</si>
  <si>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</si>
  <si>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</si>
  <si>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</si>
  <si>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</si>
  <si>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</si>
  <si>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</si>
  <si>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</si>
  <si>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</si>
  <si>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</si>
  <si>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</si>
  <si>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</si>
  <si>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</si>
  <si>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</si>
  <si>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</si>
  <si>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</si>
  <si>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</si>
  <si>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</si>
  <si>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</si>
  <si>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</si>
  <si>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</si>
  <si>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</si>
  <si>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</si>
  <si>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</si>
  <si>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</si>
  <si>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</si>
  <si>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</si>
  <si>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</si>
  <si>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</si>
  <si>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</si>
  <si>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</si>
  <si>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</si>
  <si>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</si>
  <si>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</si>
  <si>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</si>
  <si>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</si>
  <si>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</si>
  <si>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</si>
  <si>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</si>
  <si>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</si>
  <si>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</si>
  <si>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</si>
  <si>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</si>
  <si>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</si>
  <si>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</si>
  <si>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</si>
  <si>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</si>
  <si>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</si>
  <si>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</si>
  <si>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</si>
  <si>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</si>
  <si>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</si>
  <si>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</si>
  <si>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</si>
  <si>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</si>
  <si>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</si>
  <si>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</si>
  <si>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</si>
  <si>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</si>
  <si>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</si>
  <si>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</si>
  <si>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</si>
  <si>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</si>
  <si>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</si>
  <si>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</si>
  <si>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</si>
  <si>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</si>
  <si>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</si>
  <si>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</si>
  <si>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</si>
  <si>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</si>
  <si>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</si>
  <si>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</si>
  <si>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</si>
  <si>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</si>
  <si>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</si>
  <si>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</si>
  <si>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</si>
  <si>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</si>
  <si>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</si>
  <si>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</si>
  <si>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</si>
  <si>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</si>
  <si>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</si>
  <si>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</si>
  <si>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</si>
  <si>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</si>
  <si>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</si>
  <si>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</si>
  <si>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</si>
  <si>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</si>
  <si>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</si>
  <si>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</si>
  <si>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</si>
  <si>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</si>
  <si>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</si>
  <si>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</si>
  <si>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</si>
  <si>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</si>
  <si>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</si>
  <si>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</si>
  <si>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</si>
  <si>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</si>
  <si>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</si>
  <si>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</si>
  <si>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</si>
  <si>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</si>
  <si>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</si>
  <si>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</si>
  <si>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</si>
  <si>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</si>
  <si>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</si>
  <si>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</si>
  <si>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</si>
  <si>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</si>
  <si>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</si>
  <si>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</si>
  <si>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</si>
  <si>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</si>
  <si>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</si>
  <si>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</si>
  <si>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</si>
  <si>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</si>
  <si>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</si>
  <si>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</si>
  <si>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</si>
  <si>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</si>
  <si>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</si>
  <si>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</si>
  <si>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</si>
  <si>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</si>
  <si>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</si>
  <si>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</si>
  <si>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</si>
  <si>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</si>
  <si>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</si>
  <si>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</si>
  <si>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</si>
  <si>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</si>
  <si>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</si>
  <si>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</si>
  <si>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</si>
  <si>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</si>
  <si>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</si>
  <si>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</si>
  <si>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</si>
  <si>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</si>
  <si>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</si>
  <si>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</si>
  <si>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</si>
  <si>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</si>
  <si>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</si>
  <si>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</si>
  <si>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</si>
  <si>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</si>
  <si>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</si>
  <si>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</si>
  <si>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</si>
  <si>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</si>
  <si>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</si>
  <si>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</si>
  <si>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</si>
  <si>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</si>
  <si>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</si>
  <si>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</si>
  <si>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</si>
  <si>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</si>
  <si>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</si>
  <si>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</si>
  <si>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</si>
  <si>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</si>
  <si>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</si>
  <si>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</si>
  <si>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</si>
  <si>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</si>
  <si>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</si>
  <si>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</si>
  <si>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</si>
  <si>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</si>
  <si>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</si>
  <si>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</si>
  <si>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</si>
  <si>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</si>
  <si>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</si>
  <si>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</si>
  <si>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</si>
  <si>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</si>
  <si>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</si>
  <si>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</si>
  <si>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</si>
  <si>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</si>
  <si>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</si>
  <si>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</si>
  <si>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</si>
  <si>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</si>
  <si>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</si>
  <si>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</si>
  <si>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</si>
  <si>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</si>
  <si>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</si>
  <si>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</si>
  <si>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</si>
  <si>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</si>
  <si>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</si>
  <si>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</si>
  <si>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</si>
  <si>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</si>
  <si>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</si>
  <si>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</si>
  <si>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</si>
  <si>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</si>
  <si>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</si>
  <si>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</si>
  <si>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</si>
  <si>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</si>
  <si>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</si>
  <si>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</si>
  <si>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</si>
  <si>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</si>
  <si>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</si>
  <si>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</si>
  <si>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</si>
  <si>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</si>
  <si>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</si>
  <si>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</si>
  <si>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</si>
  <si>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</si>
  <si>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</si>
  <si>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</si>
  <si>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</si>
  <si>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</si>
  <si>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</si>
  <si>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</si>
  <si>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</si>
  <si>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</si>
  <si>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</si>
  <si>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</si>
  <si>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</si>
  <si>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</si>
  <si>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</si>
  <si>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</si>
  <si>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</si>
  <si>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</si>
  <si>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</si>
  <si>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</si>
  <si>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</si>
  <si>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</si>
  <si>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</si>
  <si>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</si>
  <si>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</si>
  <si>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</si>
  <si>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</si>
  <si>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</si>
  <si>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</si>
  <si>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</si>
  <si>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</si>
  <si>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</si>
  <si>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</si>
  <si>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</si>
  <si>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</si>
  <si>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</si>
  <si>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</si>
  <si>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</si>
  <si>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</si>
  <si>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</si>
  <si>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</si>
  <si>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</si>
  <si>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</si>
  <si>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</si>
  <si>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</si>
  <si>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</si>
  <si>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</si>
  <si>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</si>
  <si>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</si>
  <si>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</si>
  <si>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</si>
  <si>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</si>
  <si>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</si>
  <si>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</si>
  <si>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</si>
  <si>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</si>
  <si>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</si>
  <si>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</si>
  <si>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</si>
  <si>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</si>
  <si>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</si>
  <si>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</si>
  <si>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</si>
  <si>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</si>
  <si>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</si>
  <si>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</si>
  <si>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</si>
  <si>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</si>
  <si>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</si>
  <si>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</si>
  <si>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</si>
  <si>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</si>
  <si>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</si>
  <si>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</si>
  <si>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</si>
  <si>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</si>
  <si>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</si>
  <si>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</si>
  <si>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</si>
  <si>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</si>
  <si>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</si>
  <si>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</si>
  <si>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</si>
  <si>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</si>
  <si>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</si>
  <si>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</si>
  <si>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</si>
  <si>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</si>
  <si>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</si>
  <si>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</si>
  <si>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</si>
  <si>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</si>
  <si>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</si>
  <si>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</si>
  <si>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</si>
  <si>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</si>
  <si>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</si>
  <si>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</si>
  <si>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</si>
  <si>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</si>
  <si>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</si>
  <si>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</si>
  <si>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</si>
  <si>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</si>
  <si>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</si>
  <si>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</si>
  <si>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</si>
  <si>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</si>
  <si>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</si>
  <si>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</si>
  <si>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</si>
  <si>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</si>
  <si>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</si>
  <si>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</si>
  <si>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</si>
  <si>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</si>
  <si>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</si>
  <si>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</si>
  <si>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</si>
  <si>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</si>
  <si>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</si>
  <si>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</si>
  <si>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</si>
  <si>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</si>
  <si>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</si>
  <si>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</si>
  <si>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</si>
  <si>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</si>
  <si>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</si>
  <si>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</si>
  <si>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</si>
  <si>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</si>
  <si>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</si>
  <si>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</si>
  <si>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</si>
  <si>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</si>
  <si>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</si>
  <si>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</si>
  <si>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</si>
  <si>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</si>
  <si>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</si>
  <si>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</si>
  <si>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</si>
  <si>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</si>
  <si>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</si>
  <si>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</si>
  <si>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</si>
  <si>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</si>
  <si>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</si>
  <si>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</si>
  <si>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</si>
  <si>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</si>
  <si>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</si>
  <si>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</si>
  <si>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</si>
  <si>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</si>
  <si>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</si>
  <si>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</si>
  <si>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</si>
  <si>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</si>
  <si>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</si>
  <si>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</si>
  <si>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</si>
  <si>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</si>
  <si>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</si>
  <si>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</si>
  <si>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</si>
  <si>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</si>
  <si>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</si>
  <si>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</si>
  <si>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</si>
  <si>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</si>
  <si>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</si>
  <si>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</si>
  <si>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</si>
  <si>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</si>
  <si>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</si>
  <si>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</si>
  <si>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</si>
  <si>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</si>
  <si>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</si>
  <si>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</si>
  <si>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</si>
  <si>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</si>
  <si>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</si>
  <si>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</si>
  <si>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</si>
  <si>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</si>
  <si>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</si>
  <si>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</si>
  <si>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</si>
  <si>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</si>
  <si>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</si>
  <si>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</si>
  <si>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</si>
  <si>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</si>
  <si>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</si>
  <si>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</si>
  <si>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</si>
  <si>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</si>
  <si>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</si>
  <si>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</si>
  <si>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</si>
  <si>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</si>
  <si>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</si>
  <si>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</si>
  <si>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</si>
  <si>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</si>
  <si>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</si>
  <si>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</si>
  <si>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</si>
  <si>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</si>
  <si>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</si>
  <si>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</si>
  <si>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</si>
  <si>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</si>
  <si>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</si>
  <si>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</si>
  <si>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</si>
  <si>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</si>
  <si>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</si>
  <si>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</si>
  <si>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</si>
  <si>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</si>
  <si>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</si>
  <si>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</si>
  <si>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</si>
  <si>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</si>
  <si>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</si>
  <si>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</si>
  <si>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</si>
  <si>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</si>
  <si>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</si>
  <si>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</si>
  <si>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</si>
  <si>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</si>
  <si>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</si>
  <si>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</si>
  <si>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</si>
  <si>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</si>
  <si>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</si>
  <si>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</si>
  <si>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</si>
  <si>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</si>
  <si>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</si>
  <si>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</si>
  <si>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</si>
  <si>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</si>
  <si>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</si>
  <si>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</si>
  <si>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</si>
  <si>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</si>
  <si>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</si>
  <si>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</si>
  <si>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</si>
  <si>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</si>
  <si>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</si>
  <si>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</si>
  <si>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</si>
  <si>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</si>
  <si>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</si>
  <si>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</si>
  <si>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</si>
  <si>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</si>
  <si>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</si>
  <si>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</si>
  <si>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</si>
  <si>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</si>
  <si>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</si>
  <si>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</si>
  <si>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</si>
  <si>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</si>
  <si>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</si>
  <si>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</si>
  <si>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</si>
  <si>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</si>
  <si>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</si>
  <si>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</si>
  <si>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</si>
  <si>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</si>
  <si>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</si>
  <si>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</si>
  <si>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</si>
  <si>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</si>
  <si>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</si>
  <si>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</si>
  <si>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</si>
  <si>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</si>
  <si>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</si>
  <si>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</si>
  <si>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</si>
  <si>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</si>
  <si>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</si>
  <si>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</si>
  <si>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</si>
  <si>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</si>
  <si>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</si>
  <si>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</si>
  <si>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</si>
  <si>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</si>
  <si>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</si>
  <si>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</si>
  <si>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</si>
  <si>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</si>
  <si>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</si>
  <si>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</si>
  <si>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</si>
  <si>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</si>
  <si>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</si>
  <si>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</si>
  <si>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</si>
  <si>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</si>
  <si>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</si>
  <si>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</si>
  <si>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</si>
  <si>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</si>
  <si>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</si>
  <si>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</si>
  <si>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</si>
  <si>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</si>
  <si>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</si>
  <si>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</si>
  <si>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</si>
  <si>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</si>
  <si>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</si>
  <si>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</si>
  <si>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</si>
  <si>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</si>
  <si>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</si>
  <si>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</si>
  <si>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</si>
  <si>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</si>
  <si>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</si>
  <si>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</si>
  <si>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</si>
  <si>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</si>
  <si>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</si>
  <si>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</si>
  <si>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</si>
  <si>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</si>
  <si>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</si>
  <si>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</si>
  <si>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</si>
  <si>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</si>
  <si>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</si>
  <si>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</si>
  <si>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</si>
  <si>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</si>
  <si>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</si>
  <si>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</si>
  <si>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</si>
  <si>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</si>
  <si>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</si>
  <si>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</si>
  <si>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</si>
  <si>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</si>
  <si>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</si>
  <si>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</si>
  <si>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</si>
  <si>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</si>
  <si>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</si>
  <si>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</si>
  <si>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</si>
  <si>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</si>
  <si>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</si>
  <si>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</si>
  <si>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</si>
  <si>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</si>
  <si>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</si>
  <si>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</si>
  <si>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</si>
  <si>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</si>
  <si>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</si>
  <si>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</si>
  <si>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</si>
  <si>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</si>
  <si>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</si>
  <si>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</si>
  <si>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</si>
  <si>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</si>
  <si>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</si>
  <si>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</si>
  <si>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</si>
  <si>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</si>
  <si>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</si>
  <si>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</si>
  <si>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</si>
  <si>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</si>
  <si>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</si>
  <si>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</si>
  <si>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</si>
  <si>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</si>
  <si>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</si>
  <si>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</si>
  <si>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</si>
  <si>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</si>
  <si>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</si>
  <si>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</si>
  <si>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</si>
  <si>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</si>
  <si>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</si>
  <si>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</si>
  <si>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</si>
  <si>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</si>
  <si>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</si>
  <si>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</si>
  <si>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</si>
  <si>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</si>
  <si>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</si>
  <si>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</si>
  <si>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</si>
  <si>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</si>
  <si>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</si>
  <si>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</si>
  <si>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</si>
  <si>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</si>
  <si>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</si>
  <si>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</si>
  <si>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</si>
  <si>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</si>
  <si>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</si>
  <si>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</si>
  <si>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</si>
  <si>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</si>
  <si>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</si>
  <si>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</si>
  <si>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</si>
  <si>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</si>
  <si>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</si>
  <si>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</si>
  <si>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</si>
  <si>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</si>
  <si>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</si>
  <si>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</si>
  <si>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</si>
  <si>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</si>
  <si>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</si>
  <si>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</si>
  <si>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</si>
  <si>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</si>
  <si>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</si>
  <si>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</si>
  <si>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</si>
  <si>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</si>
  <si>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</si>
  <si>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</si>
  <si>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</si>
  <si>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</si>
  <si>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</si>
  <si>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</si>
  <si>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</si>
  <si>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</si>
  <si>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</si>
  <si>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</si>
  <si>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</si>
  <si>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</si>
  <si>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</si>
  <si>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</si>
  <si>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</si>
  <si>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</si>
  <si>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</si>
  <si>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</si>
  <si>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</si>
  <si>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</si>
  <si>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</si>
  <si>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</si>
  <si>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</si>
  <si>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</si>
  <si>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</si>
  <si>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</si>
  <si>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</si>
  <si>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</si>
  <si>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</si>
  <si>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</si>
  <si>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</si>
  <si>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</si>
  <si>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</si>
  <si>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</si>
  <si>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</si>
  <si>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</si>
  <si>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</si>
  <si>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</si>
  <si>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</si>
  <si>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</si>
  <si>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</si>
  <si>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</si>
  <si>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</si>
  <si>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</si>
  <si>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</si>
  <si>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</si>
  <si>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</si>
  <si>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</si>
  <si>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</si>
  <si>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</si>
  <si>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</si>
  <si>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</si>
  <si>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</si>
  <si>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</si>
  <si>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</si>
  <si>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</si>
  <si>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</si>
  <si>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</si>
  <si>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</si>
  <si>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</si>
  <si>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</si>
  <si>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</si>
  <si>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</si>
  <si>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</si>
  <si>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</si>
  <si>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</si>
  <si>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</si>
  <si>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</si>
  <si>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</si>
  <si>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</si>
  <si>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</si>
  <si>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</si>
  <si>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</si>
  <si>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</si>
  <si>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</si>
  <si>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</si>
  <si>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</si>
  <si>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</si>
  <si>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</si>
  <si>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</si>
  <si>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</si>
  <si>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</si>
  <si>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</si>
  <si>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</si>
  <si>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</si>
  <si>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</si>
  <si>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</si>
  <si>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</si>
  <si>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</si>
  <si>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</si>
  <si>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</si>
  <si>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</si>
  <si>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</si>
  <si>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</si>
  <si>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</si>
  <si>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</si>
  <si>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</si>
  <si>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</si>
  <si>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</si>
  <si>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</si>
  <si>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</si>
  <si>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</si>
  <si>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</si>
  <si>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</si>
  <si>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</si>
  <si>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</si>
  <si>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</si>
  <si>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</si>
  <si>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</si>
  <si>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</si>
  <si>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</si>
  <si>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</si>
  <si>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</si>
  <si>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</si>
  <si>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</si>
  <si>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</si>
  <si>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</si>
  <si>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</si>
  <si>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</si>
  <si>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</si>
  <si>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</si>
  <si>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</si>
  <si>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</si>
  <si>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</si>
  <si>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</si>
  <si>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</si>
  <si>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</si>
  <si>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</si>
  <si>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</si>
  <si>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</si>
  <si>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</si>
  <si>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</si>
  <si>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</si>
  <si>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</si>
  <si>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</si>
  <si>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</si>
  <si>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</si>
  <si>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</si>
  <si>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</si>
  <si>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</si>
  <si>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</si>
  <si>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</si>
  <si>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</si>
  <si>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</si>
  <si>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</si>
  <si>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</si>
  <si>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</si>
  <si>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</si>
  <si>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</si>
  <si>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</si>
  <si>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</si>
  <si>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</si>
  <si>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</si>
  <si>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</si>
  <si>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</si>
  <si>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</si>
  <si>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</si>
  <si>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</si>
  <si>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</si>
  <si>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</si>
  <si>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</si>
  <si>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</si>
  <si>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</si>
  <si>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</si>
  <si>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</si>
  <si>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</si>
  <si>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</si>
  <si>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</si>
  <si>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</si>
  <si>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</si>
  <si>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</si>
  <si>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</si>
  <si>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</si>
  <si>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</si>
  <si>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</si>
  <si>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</si>
  <si>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</si>
  <si>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</si>
  <si>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</si>
  <si>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</si>
  <si>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</si>
  <si>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</si>
  <si>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</si>
  <si>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</si>
  <si>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</si>
  <si>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</si>
  <si>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</si>
  <si>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</si>
  <si>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</si>
  <si>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</si>
  <si>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</si>
  <si>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</si>
  <si>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</si>
  <si>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</si>
  <si>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</si>
  <si>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</si>
  <si>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</si>
  <si>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</si>
  <si>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</si>
  <si>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</si>
  <si>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</si>
  <si>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</si>
  <si>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</si>
  <si>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</si>
  <si>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</si>
  <si>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</si>
  <si>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</si>
  <si>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</si>
  <si>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</si>
  <si>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</si>
  <si>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</si>
  <si>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</si>
  <si>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</si>
  <si>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</si>
  <si>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</si>
  <si>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</si>
  <si>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</si>
  <si>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</si>
  <si>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</si>
  <si>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</si>
  <si>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</si>
  <si>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</si>
  <si>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</si>
  <si>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</si>
  <si>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</si>
  <si>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</si>
  <si>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</si>
  <si>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</si>
  <si>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</si>
  <si>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</si>
  <si>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</si>
  <si>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</si>
  <si>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</si>
  <si>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</si>
  <si>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</si>
  <si>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</si>
  <si>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</si>
  <si>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</si>
  <si>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</si>
  <si>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</si>
  <si>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</si>
  <si>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</si>
  <si>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</si>
  <si>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</si>
  <si>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</si>
  <si>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</si>
  <si>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</si>
  <si>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</si>
  <si>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</si>
  <si>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</si>
  <si>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</si>
  <si>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</si>
  <si>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</si>
  <si>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</si>
  <si>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</si>
  <si>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</si>
  <si>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</si>
  <si>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</si>
  <si>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</si>
  <si>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</si>
  <si>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</si>
  <si>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</si>
  <si>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</si>
  <si>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</si>
  <si>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</si>
  <si>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</si>
  <si>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</si>
  <si>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</si>
  <si>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</si>
  <si>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</si>
  <si>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</si>
  <si>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</si>
  <si>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</si>
  <si>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</si>
  <si>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</si>
  <si>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</si>
  <si>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</si>
  <si>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</si>
  <si>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</si>
  <si>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</si>
  <si>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</si>
  <si>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</si>
  <si>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</si>
  <si>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</si>
  <si>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</si>
  <si>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</si>
  <si>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</si>
  <si>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</si>
  <si>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</si>
  <si>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</si>
  <si>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</si>
  <si>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</si>
  <si>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</si>
  <si>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</si>
  <si>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</si>
  <si>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</si>
  <si>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</si>
  <si>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</si>
  <si>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</si>
  <si>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</si>
  <si>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</si>
  <si>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</si>
  <si>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</si>
  <si>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</si>
  <si>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</si>
  <si>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</si>
  <si>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</si>
  <si>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</si>
  <si>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</si>
  <si>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</si>
  <si>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</si>
  <si>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</si>
  <si>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</si>
  <si>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</si>
  <si>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</si>
  <si>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</si>
  <si>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</si>
  <si>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</si>
  <si>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</si>
  <si>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</si>
  <si>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</si>
  <si>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</si>
  <si>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</si>
  <si>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</si>
  <si>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</si>
  <si>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</si>
  <si>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</si>
  <si>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</si>
  <si>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</si>
  <si>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</si>
  <si>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</si>
  <si>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</si>
  <si>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</si>
  <si>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</si>
  <si>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</si>
  <si>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</si>
  <si>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</si>
  <si>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</si>
  <si>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</si>
  <si>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</si>
  <si>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</si>
  <si>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</si>
  <si>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</si>
  <si>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</si>
  <si>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</si>
  <si>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</si>
  <si>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</si>
  <si>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</si>
  <si>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</si>
  <si>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</si>
  <si>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</si>
  <si>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</si>
  <si>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</si>
  <si>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</si>
  <si>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</si>
  <si>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</si>
  <si>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</si>
  <si>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</si>
  <si>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</si>
  <si>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</si>
  <si>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</si>
  <si>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</si>
  <si>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</si>
  <si>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</si>
  <si>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</si>
  <si>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</si>
  <si>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</si>
  <si>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</si>
  <si>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</si>
  <si>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</si>
  <si>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</si>
  <si>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</si>
  <si>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</si>
  <si>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</si>
  <si>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</si>
  <si>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</si>
  <si>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</si>
  <si>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</si>
  <si>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</si>
  <si>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</si>
  <si>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</si>
  <si>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</si>
  <si>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</si>
  <si>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</si>
  <si>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</si>
  <si>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</si>
  <si>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</si>
  <si>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</si>
  <si>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</si>
  <si>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</si>
  <si>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</si>
  <si>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</si>
  <si>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</si>
  <si>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</si>
  <si>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</si>
  <si>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</si>
  <si>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</si>
  <si>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</si>
  <si>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</si>
  <si>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</si>
  <si>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</si>
  <si>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</si>
  <si>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</si>
  <si>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</si>
  <si>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</si>
  <si>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</si>
  <si>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</si>
  <si>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</si>
  <si>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</si>
  <si>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</si>
  <si>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</si>
  <si>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</si>
  <si>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</si>
  <si>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</si>
  <si>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</si>
  <si>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</si>
  <si>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</si>
  <si>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</si>
  <si>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</si>
  <si>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</si>
  <si>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</si>
  <si>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</si>
  <si>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</si>
  <si>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</si>
  <si>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</si>
  <si>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</si>
  <si>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</si>
  <si>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</si>
  <si>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</si>
  <si>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</si>
  <si>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</si>
  <si>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</si>
  <si>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</si>
  <si>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</si>
  <si>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</si>
  <si>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</si>
  <si>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</si>
  <si>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</si>
  <si>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</si>
  <si>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</si>
  <si>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</si>
  <si>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</si>
  <si>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</si>
  <si>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</si>
  <si>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</si>
  <si>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</si>
  <si>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</si>
  <si>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</si>
  <si>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</si>
  <si>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</si>
  <si>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</si>
  <si>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</si>
  <si>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</si>
  <si>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</si>
  <si>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</si>
  <si>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</si>
  <si>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</si>
  <si>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</si>
  <si>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</si>
  <si>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</si>
  <si>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</si>
  <si>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</si>
  <si>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</si>
  <si>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</si>
  <si>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</si>
  <si>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</si>
  <si>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</si>
  <si>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</si>
  <si>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</si>
  <si>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</si>
  <si>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</si>
  <si>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</si>
  <si>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</si>
  <si>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</si>
  <si>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</si>
  <si>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</si>
  <si>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</si>
  <si>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</si>
  <si>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</si>
  <si>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</si>
  <si>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</si>
  <si>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</si>
  <si>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</si>
  <si>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</si>
  <si>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</si>
  <si>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</si>
  <si>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</si>
  <si>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</si>
  <si>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</si>
  <si>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</si>
  <si>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</si>
  <si>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</si>
  <si>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</si>
  <si>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</si>
  <si>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</si>
  <si>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</si>
  <si>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</si>
  <si>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</si>
  <si>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</si>
  <si>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</si>
  <si>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</si>
  <si>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</si>
  <si>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</si>
  <si>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</si>
  <si>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</si>
  <si>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</si>
  <si>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</si>
  <si>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</si>
  <si>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</si>
  <si>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</si>
  <si>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</si>
  <si>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</si>
  <si>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</si>
  <si>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</si>
  <si>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</si>
  <si>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</si>
  <si>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</si>
  <si>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</si>
  <si>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</si>
  <si>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</si>
  <si>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</si>
  <si>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</si>
  <si>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</si>
  <si>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</si>
  <si>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</si>
  <si>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</si>
  <si>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</si>
  <si>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</si>
  <si>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</si>
  <si>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</si>
  <si>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</si>
  <si>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</si>
  <si>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</si>
  <si>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</si>
  <si>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</si>
  <si>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</si>
  <si>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</si>
  <si>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</si>
  <si>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</si>
  <si>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</si>
  <si>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</si>
  <si>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</si>
  <si>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</si>
  <si>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</si>
  <si>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</si>
  <si>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</si>
  <si>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</si>
  <si>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</si>
  <si>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</si>
  <si>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</si>
  <si>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</si>
  <si>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</si>
  <si>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</si>
  <si>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</si>
  <si>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</si>
  <si>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</si>
  <si>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</si>
  <si>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</si>
  <si>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</si>
  <si>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</si>
  <si>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</si>
  <si>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</si>
  <si>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</si>
  <si>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</si>
  <si>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</si>
  <si>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</si>
  <si>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</si>
  <si>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</si>
  <si>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</si>
  <si>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</si>
  <si>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</si>
  <si>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</si>
  <si>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</si>
  <si>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</si>
  <si>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</si>
  <si>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</si>
  <si>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</si>
  <si>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</si>
  <si>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</si>
  <si>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</si>
  <si>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</si>
  <si>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</si>
  <si>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</si>
  <si>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</si>
  <si>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</si>
  <si>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</si>
  <si>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</si>
  <si>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</si>
  <si>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</si>
  <si>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</si>
  <si>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</si>
  <si>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</si>
  <si>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</si>
  <si>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</si>
  <si>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</si>
  <si>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</si>
  <si>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</si>
  <si>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</si>
  <si>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</si>
  <si>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</si>
  <si>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</si>
  <si>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</si>
  <si>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</si>
  <si>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</si>
  <si>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</si>
  <si>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</si>
  <si>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</si>
  <si>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</si>
  <si>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</si>
  <si>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</si>
  <si>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</si>
  <si>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</si>
  <si>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</si>
  <si>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</si>
  <si>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</si>
  <si>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</si>
  <si>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</si>
  <si>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</si>
  <si>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</si>
  <si>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</si>
  <si>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</si>
  <si>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</si>
  <si>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</si>
  <si>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</si>
  <si>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</si>
  <si>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</si>
  <si>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</si>
  <si>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</si>
  <si>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</si>
  <si>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</si>
  <si>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</si>
  <si>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</si>
  <si>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</si>
  <si>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</si>
  <si>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</si>
  <si>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</si>
  <si>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</si>
  <si>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</si>
  <si>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</si>
  <si>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</si>
  <si>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</si>
  <si>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</si>
  <si>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</si>
  <si>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</si>
  <si>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</si>
  <si>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</si>
  <si>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</si>
  <si>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</si>
  <si>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</si>
  <si>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</si>
  <si>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</si>
  <si>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</si>
  <si>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</si>
  <si>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</si>
  <si>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</si>
  <si>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</si>
  <si>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</si>
  <si>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</si>
  <si>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</si>
  <si>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</si>
  <si>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</si>
  <si>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</si>
  <si>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</si>
  <si>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</si>
  <si>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</si>
  <si>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</si>
  <si>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</si>
  <si>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</si>
  <si>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</si>
  <si>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</si>
  <si>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</si>
  <si>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</si>
  <si>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</si>
  <si>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</si>
  <si>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</si>
  <si>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</si>
  <si>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</si>
  <si>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</si>
  <si>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</si>
  <si>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</si>
  <si>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</si>
  <si>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</si>
  <si>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</si>
  <si>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</si>
  <si>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</si>
  <si>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</si>
  <si>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</si>
  <si>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</si>
  <si>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</si>
  <si>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</si>
  <si>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</si>
  <si>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</si>
  <si>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</si>
  <si>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</si>
  <si>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</si>
  <si>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</si>
  <si>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</si>
  <si>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</si>
  <si>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</si>
  <si>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</si>
  <si>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</si>
  <si>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</si>
  <si>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</si>
  <si>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</si>
  <si>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</si>
  <si>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</si>
  <si>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</si>
  <si>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</si>
  <si>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</si>
  <si>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</si>
  <si>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</si>
  <si>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</si>
  <si>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</si>
  <si>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</si>
  <si>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</si>
  <si>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</si>
  <si>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</si>
  <si>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</si>
  <si>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</si>
  <si>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</si>
  <si>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</si>
  <si>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</si>
  <si>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</si>
  <si>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</si>
  <si>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</si>
  <si>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</si>
  <si>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</si>
  <si>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</si>
  <si>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</si>
  <si>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</si>
  <si>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</si>
  <si>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</si>
  <si>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</si>
  <si>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</si>
  <si>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</si>
  <si>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</si>
  <si>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</si>
  <si>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</si>
  <si>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</si>
  <si>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</si>
  <si>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</si>
  <si>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</si>
  <si>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</si>
  <si>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</si>
  <si>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</si>
  <si>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</si>
  <si>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</si>
  <si>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</si>
  <si>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</si>
  <si>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</si>
  <si>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</si>
  <si>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</si>
  <si>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</si>
  <si>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</si>
  <si>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</si>
  <si>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</si>
  <si>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</si>
  <si>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</si>
  <si>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</si>
  <si>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</si>
  <si>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</si>
  <si>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</si>
  <si>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</si>
  <si>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</si>
  <si>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</si>
  <si>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</si>
  <si>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</si>
  <si>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</si>
  <si>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</si>
  <si>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</si>
  <si>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</si>
  <si>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</si>
  <si>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</si>
  <si>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</si>
  <si>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</si>
  <si>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</si>
  <si>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</si>
  <si>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</si>
  <si>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</si>
  <si>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</si>
  <si>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</si>
  <si>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</si>
  <si>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</si>
  <si>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</si>
  <si>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</si>
  <si>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</si>
  <si>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</si>
  <si>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</si>
  <si>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</si>
  <si>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</si>
  <si>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</si>
  <si>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</si>
  <si>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</si>
  <si>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</si>
  <si>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</si>
  <si>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</si>
  <si>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</si>
  <si>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</si>
  <si>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</si>
  <si>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</si>
  <si>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</si>
  <si>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</si>
  <si>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</si>
  <si>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</si>
  <si>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</si>
  <si>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</si>
  <si>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</si>
  <si>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</si>
  <si>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</si>
  <si>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</si>
  <si>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</si>
  <si>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</si>
  <si>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</si>
  <si>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</si>
  <si>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</si>
  <si>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</si>
  <si>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</si>
  <si>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</si>
  <si>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</si>
  <si>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</si>
  <si>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</si>
  <si>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</si>
  <si>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</si>
  <si>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</si>
  <si>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</si>
  <si>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</si>
  <si>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</si>
  <si>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</si>
  <si>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</si>
  <si>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</si>
  <si>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</si>
  <si>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</si>
  <si>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</si>
  <si>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</si>
  <si>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</si>
  <si>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</si>
  <si>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</si>
  <si>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</si>
  <si>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</si>
  <si>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</si>
  <si>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</si>
  <si>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</si>
  <si>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</si>
  <si>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</si>
  <si>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</si>
  <si>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</si>
  <si>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</si>
  <si>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</si>
  <si>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</si>
  <si>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</si>
  <si>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</si>
  <si>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</si>
  <si>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</si>
  <si>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</si>
  <si>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</si>
  <si>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</si>
  <si>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</si>
  <si>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</si>
  <si>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</si>
  <si>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</si>
  <si>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</si>
  <si>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</si>
  <si>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</si>
  <si>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</si>
  <si>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</si>
  <si>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</si>
  <si>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</si>
  <si>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</si>
  <si>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</si>
  <si>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</si>
  <si>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</si>
  <si>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</si>
  <si>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</si>
  <si>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</si>
  <si>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</si>
  <si>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</si>
  <si>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</si>
  <si>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</si>
  <si>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</si>
  <si>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</si>
  <si>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</si>
  <si>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</si>
  <si>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</si>
  <si>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</si>
  <si>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</si>
  <si>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</si>
  <si>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</si>
  <si>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</si>
  <si>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</si>
  <si>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</si>
  <si>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</si>
  <si>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</si>
  <si>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</si>
  <si>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</si>
  <si>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</si>
  <si>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</si>
  <si>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</si>
  <si>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</si>
  <si>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</si>
  <si>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</si>
  <si>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</si>
  <si>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</si>
  <si>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</si>
  <si>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</si>
  <si>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</si>
  <si>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</si>
  <si>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</si>
  <si>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</si>
  <si>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</si>
  <si>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</si>
  <si>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</si>
  <si>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</si>
  <si>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</si>
  <si>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</si>
  <si>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</si>
  <si>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</si>
  <si>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</si>
  <si>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</si>
  <si>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</si>
  <si>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</si>
  <si>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</si>
  <si>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</si>
  <si>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</si>
  <si>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</si>
  <si>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</si>
  <si>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</si>
  <si>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</si>
  <si>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</si>
  <si>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</si>
  <si>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</si>
  <si>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</si>
  <si>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</si>
  <si>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</si>
  <si>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</si>
  <si>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</si>
  <si>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</si>
  <si>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</si>
  <si>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</si>
  <si>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</si>
  <si>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</si>
  <si>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</si>
  <si>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</si>
  <si>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</si>
  <si>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</si>
  <si>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</si>
  <si>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</si>
  <si>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</si>
  <si>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</si>
  <si>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</si>
  <si>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</si>
  <si>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</si>
  <si>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</si>
  <si>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</si>
  <si>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</si>
  <si>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</si>
  <si>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</si>
  <si>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</si>
  <si>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</si>
  <si>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</si>
  <si>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</si>
  <si>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</si>
  <si>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</si>
  <si>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</si>
  <si>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</si>
  <si>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</si>
  <si>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</si>
  <si>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</si>
  <si>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</si>
  <si>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</si>
  <si>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</si>
  <si>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</si>
  <si>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</si>
  <si>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</si>
  <si>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</si>
  <si>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</si>
  <si>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</si>
  <si>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</si>
  <si>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</si>
  <si>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</si>
  <si>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</si>
  <si>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</si>
  <si>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</si>
  <si>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</si>
  <si>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</si>
  <si>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</si>
  <si>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</si>
  <si>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</si>
  <si>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</si>
  <si>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</si>
  <si>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</si>
  <si>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</si>
  <si>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</si>
  <si>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</si>
  <si>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</si>
  <si>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</si>
  <si>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</si>
  <si>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</si>
  <si>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</si>
  <si>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</si>
  <si>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</si>
  <si>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</si>
  <si>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</si>
  <si>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</si>
  <si>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</si>
  <si>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</si>
  <si>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</si>
  <si>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</si>
  <si>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</si>
  <si>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</si>
  <si>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</si>
  <si>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</si>
  <si>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</si>
  <si>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</si>
  <si>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</si>
  <si>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</si>
  <si>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</si>
  <si>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</si>
  <si>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</si>
  <si>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</si>
  <si>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</si>
  <si>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</si>
  <si>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</si>
  <si>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</si>
  <si>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</si>
  <si>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</si>
  <si>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</si>
  <si>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</si>
  <si>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</si>
  <si>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</si>
  <si>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</si>
  <si>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</si>
  <si>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</si>
  <si>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</si>
  <si>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</si>
  <si>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</si>
  <si>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</si>
  <si>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</si>
  <si>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</si>
  <si>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</si>
  <si>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</si>
  <si>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</si>
  <si>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</si>
  <si>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</si>
  <si>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</si>
  <si>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</si>
  <si>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</si>
  <si>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</si>
  <si>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</si>
  <si>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</si>
  <si>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</si>
  <si>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</si>
  <si>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</si>
  <si>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</si>
  <si>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</si>
  <si>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</si>
  <si>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</si>
  <si>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</si>
  <si>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</si>
  <si>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</si>
  <si>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</si>
  <si>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</si>
  <si>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</si>
  <si>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</si>
  <si>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</si>
  <si>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</si>
  <si>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</si>
  <si>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</si>
  <si>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</si>
  <si>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</si>
  <si>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</si>
  <si>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</si>
  <si>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</si>
  <si>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</si>
  <si>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</si>
  <si>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</si>
  <si>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</si>
  <si>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</si>
  <si>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</si>
  <si>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</si>
  <si>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</si>
  <si>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</si>
  <si>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</si>
  <si>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</si>
  <si>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</si>
  <si>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</si>
  <si>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</si>
  <si>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</si>
  <si>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</si>
  <si>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</si>
  <si>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</si>
  <si>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</si>
  <si>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</si>
  <si>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</si>
  <si>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</si>
  <si>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</si>
  <si>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</si>
  <si>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</si>
  <si>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</si>
  <si>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</si>
  <si>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</si>
  <si>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</si>
  <si>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</si>
  <si>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</si>
  <si>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</si>
  <si>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</si>
  <si>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</si>
  <si>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</si>
  <si>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</si>
  <si>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</si>
  <si>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</si>
  <si>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</si>
  <si>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</si>
  <si>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</si>
  <si>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</si>
  <si>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</si>
  <si>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</si>
  <si>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</si>
  <si>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</si>
  <si>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</si>
  <si>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</si>
  <si>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</si>
  <si>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</si>
  <si>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</si>
  <si>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</si>
  <si>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</si>
  <si>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</si>
  <si>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</si>
  <si>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</si>
  <si>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</si>
  <si>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</si>
  <si>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</si>
  <si>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</si>
  <si>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</si>
  <si>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</si>
  <si>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</si>
  <si>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</si>
  <si>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</si>
  <si>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</si>
  <si>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</si>
  <si>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</si>
  <si>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</si>
  <si>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</si>
  <si>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</si>
  <si>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</si>
  <si>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</si>
  <si>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</si>
  <si>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</si>
  <si>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</si>
  <si>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</si>
  <si>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</si>
  <si>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</si>
  <si>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</si>
  <si>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</si>
  <si>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</si>
  <si>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</si>
  <si>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</si>
  <si>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</si>
  <si>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</si>
  <si>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</si>
  <si>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</si>
  <si>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</si>
  <si>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</si>
  <si>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</si>
  <si>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</si>
  <si>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</si>
  <si>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</si>
  <si>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</si>
  <si>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</si>
  <si>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</si>
  <si>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</si>
  <si>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</si>
  <si>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</si>
  <si>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</si>
  <si>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</si>
  <si>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</si>
  <si>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</si>
  <si>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</si>
  <si>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</si>
  <si>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</si>
  <si>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</si>
  <si>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</si>
  <si>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</si>
  <si>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</si>
  <si>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</si>
  <si>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</si>
  <si>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</si>
  <si>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</si>
  <si>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</si>
  <si>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</si>
  <si>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</si>
  <si>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</si>
  <si>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</si>
  <si>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</si>
  <si>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</si>
  <si>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</si>
  <si>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</si>
  <si>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</si>
  <si>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</si>
  <si>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</si>
  <si>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</si>
  <si>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</si>
  <si>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</si>
  <si>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</si>
  <si>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</si>
  <si>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</si>
  <si>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</si>
  <si>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</si>
  <si>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</si>
  <si>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</si>
  <si>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</si>
  <si>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</si>
  <si>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</si>
  <si>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</si>
  <si>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</si>
  <si>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</si>
  <si>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</si>
  <si>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</si>
  <si>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</si>
  <si>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</si>
  <si>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</si>
  <si>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</si>
  <si>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</si>
  <si>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</si>
  <si>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</si>
  <si>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</si>
  <si>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</si>
  <si>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</si>
  <si>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</si>
  <si>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</si>
  <si>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</si>
  <si>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</si>
  <si>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</si>
  <si>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</si>
  <si>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</si>
  <si>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</si>
  <si>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</si>
  <si>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</si>
  <si>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</si>
  <si>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</si>
  <si>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</si>
  <si>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</si>
  <si>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</si>
  <si>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</si>
  <si>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</si>
  <si>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</si>
  <si>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</si>
  <si>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</si>
  <si>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</si>
  <si>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</si>
  <si>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</si>
  <si>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</si>
  <si>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</si>
  <si>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</si>
  <si>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</si>
  <si>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</si>
  <si>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</si>
  <si>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</si>
  <si>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</si>
  <si>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</si>
  <si>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</si>
  <si>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</si>
  <si>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</si>
  <si>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</si>
  <si>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</si>
  <si>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</si>
  <si>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</si>
  <si>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</si>
  <si>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</si>
  <si>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</si>
  <si>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</si>
  <si>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</si>
  <si>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</si>
  <si>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</si>
  <si>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</si>
  <si>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</si>
  <si>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</si>
  <si>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</si>
  <si>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</si>
  <si>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</si>
  <si>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</si>
  <si>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</si>
  <si>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</si>
  <si>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</si>
  <si>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</si>
  <si>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</si>
  <si>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</si>
  <si>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</si>
  <si>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</si>
  <si>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</si>
  <si>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</si>
  <si>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</si>
  <si>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</si>
  <si>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</si>
  <si>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</si>
  <si>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</si>
  <si>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</si>
  <si>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</si>
  <si>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</si>
  <si>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</si>
  <si>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</si>
  <si>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</si>
  <si>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</si>
  <si>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</si>
  <si>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</si>
  <si>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</si>
  <si>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</si>
  <si>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</si>
  <si>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</si>
  <si>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</si>
  <si>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</si>
  <si>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</si>
  <si>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</si>
  <si>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</si>
  <si>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</si>
  <si>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</si>
  <si>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</si>
  <si>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</si>
  <si>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</si>
  <si>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</si>
  <si>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</si>
  <si>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</si>
  <si>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</si>
  <si>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</si>
  <si>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</si>
  <si>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</si>
  <si>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</si>
  <si>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</si>
  <si>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</si>
  <si>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</si>
  <si>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</si>
  <si>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</si>
  <si>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</si>
  <si>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</si>
  <si>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</si>
  <si>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</si>
  <si>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</si>
  <si>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</si>
  <si>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</si>
  <si>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</si>
  <si>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</si>
  <si>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</si>
  <si>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</si>
  <si>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</si>
  <si>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</si>
  <si>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</si>
  <si>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</si>
  <si>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</si>
  <si>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</si>
  <si>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</si>
  <si>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</si>
  <si>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</si>
  <si>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</si>
  <si>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</si>
  <si>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</si>
  <si>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</si>
  <si>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</si>
  <si>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</si>
  <si>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</si>
  <si>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</si>
  <si>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</si>
  <si>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</si>
  <si>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</si>
  <si>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</si>
  <si>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</si>
  <si>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</si>
  <si>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</si>
  <si>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</si>
  <si>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</si>
  <si>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</si>
  <si>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</si>
  <si>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</si>
  <si>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</si>
  <si>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</si>
  <si>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</si>
  <si>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</si>
  <si>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</si>
  <si>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</si>
  <si>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</si>
  <si>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</si>
  <si>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</si>
  <si>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</si>
  <si>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</si>
  <si>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</si>
  <si>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</si>
  <si>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</si>
  <si>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</si>
  <si>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</si>
  <si>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</si>
  <si>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</si>
  <si>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</si>
  <si>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</si>
  <si>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</si>
  <si>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</si>
  <si>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</si>
  <si>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</si>
  <si>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</si>
  <si>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</si>
  <si>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</si>
  <si>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</si>
  <si>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</si>
  <si>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</si>
  <si>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</si>
  <si>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</si>
  <si>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</si>
  <si>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</si>
  <si>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</si>
  <si>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</si>
  <si>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</si>
  <si>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</si>
  <si>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</si>
  <si>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</si>
  <si>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</si>
  <si>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</si>
  <si>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</si>
  <si>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</si>
  <si>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</si>
  <si>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</si>
  <si>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</si>
  <si>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</si>
  <si>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</si>
  <si>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</si>
  <si>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</si>
  <si>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</si>
  <si>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</si>
  <si>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</si>
  <si>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</si>
  <si>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</si>
  <si>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</si>
  <si>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</si>
  <si>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</si>
  <si>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</si>
  <si>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</si>
  <si>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</si>
  <si>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</si>
  <si>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</si>
  <si>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</si>
  <si>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</si>
  <si>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</si>
  <si>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</si>
  <si>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</si>
  <si>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</si>
  <si>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</si>
  <si>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</si>
  <si>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</si>
  <si>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</si>
  <si>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</si>
  <si>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</si>
  <si>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</si>
  <si>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</si>
  <si>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</si>
  <si>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</si>
  <si>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</si>
  <si>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</si>
  <si>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</si>
  <si>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</si>
  <si>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</si>
  <si>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</si>
  <si>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</si>
  <si>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</si>
  <si>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</si>
  <si>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</si>
  <si>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</si>
  <si>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</si>
  <si>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</si>
  <si>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</si>
  <si>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</si>
  <si>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</si>
  <si>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</si>
  <si>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</si>
  <si>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</si>
  <si>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</si>
  <si>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</si>
  <si>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</si>
  <si>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</si>
  <si>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</si>
  <si>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</si>
  <si>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</si>
  <si>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</si>
  <si>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</si>
  <si>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</si>
  <si>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</si>
  <si>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</si>
  <si>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</si>
  <si>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</si>
  <si>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</si>
  <si>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</si>
  <si>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</si>
  <si>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</si>
  <si>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</si>
  <si>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</si>
  <si>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</si>
  <si>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</si>
  <si>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</si>
  <si>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</si>
  <si>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</si>
  <si>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</si>
  <si>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</si>
  <si>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</si>
  <si>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</si>
  <si>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</si>
  <si>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</si>
  <si>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</si>
  <si>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</si>
  <si>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</si>
  <si>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</si>
  <si>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</si>
  <si>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</si>
  <si>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</si>
  <si>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</si>
  <si>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</si>
  <si>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</si>
  <si>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</si>
  <si>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</si>
  <si>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</si>
  <si>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</si>
  <si>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</si>
  <si>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</si>
  <si>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</si>
  <si>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</si>
  <si>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</si>
  <si>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</si>
  <si>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</si>
  <si>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</si>
  <si>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</si>
  <si>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</si>
  <si>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</si>
  <si>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</si>
  <si>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</si>
  <si>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</si>
  <si>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</si>
  <si>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</si>
  <si>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</si>
  <si>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</si>
  <si>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</si>
  <si>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</si>
  <si>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</si>
  <si>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</si>
  <si>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</si>
  <si>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</si>
  <si>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</si>
  <si>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</si>
  <si>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</si>
  <si>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</si>
  <si>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</si>
  <si>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</si>
  <si>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</si>
  <si>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</si>
  <si>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</si>
  <si>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</si>
  <si>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</si>
  <si>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</si>
  <si>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</si>
  <si>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</si>
  <si>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</si>
  <si>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</si>
  <si>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</si>
  <si>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</si>
  <si>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</si>
  <si>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</si>
  <si>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</si>
  <si>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</si>
  <si>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</si>
  <si>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</si>
  <si>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</si>
  <si>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</si>
  <si>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</si>
  <si>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</si>
  <si>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</si>
  <si>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</si>
  <si>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</si>
  <si>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</si>
  <si>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</si>
  <si>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</si>
  <si>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</si>
  <si>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</si>
  <si>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</si>
  <si>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</si>
  <si>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</si>
  <si>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</si>
  <si>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</si>
  <si>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</si>
  <si>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</si>
  <si>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</si>
  <si>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</si>
  <si>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</si>
  <si>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</si>
  <si>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</si>
  <si>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</si>
  <si>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</si>
  <si>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</si>
  <si>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</si>
  <si>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</si>
  <si>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</si>
  <si>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</si>
  <si>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</si>
  <si>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</si>
  <si>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</si>
  <si>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</si>
  <si>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</si>
  <si>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</si>
  <si>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</si>
  <si>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</si>
  <si>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</si>
  <si>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</si>
  <si>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</si>
  <si>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</si>
  <si>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</si>
  <si>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</si>
  <si>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</si>
  <si>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</si>
  <si>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</si>
  <si>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</si>
  <si>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</si>
  <si>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</si>
  <si>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</si>
  <si>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</si>
  <si>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</si>
  <si>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</si>
  <si>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</si>
  <si>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</si>
  <si>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</si>
  <si>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</si>
  <si>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</si>
  <si>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</si>
  <si>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</si>
  <si>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</si>
  <si>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</si>
  <si>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</si>
  <si>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</si>
  <si>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</si>
  <si>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</si>
  <si>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</si>
  <si>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</si>
  <si>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</si>
  <si>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</si>
  <si>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</si>
  <si>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</si>
  <si>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</si>
  <si>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</si>
  <si>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</si>
  <si>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</si>
  <si>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</si>
  <si>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</si>
  <si>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</si>
  <si>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</si>
  <si>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</si>
  <si>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</si>
  <si>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</si>
  <si>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</si>
  <si>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</si>
  <si>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</si>
  <si>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</si>
  <si>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</si>
  <si>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</si>
  <si>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</si>
  <si>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</si>
  <si>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</si>
  <si>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</si>
  <si>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</si>
  <si>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</si>
  <si>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</si>
  <si>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</si>
  <si>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</si>
  <si>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</si>
  <si>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</si>
  <si>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</si>
  <si>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</si>
  <si>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</si>
  <si>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</si>
  <si>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</si>
  <si>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</si>
  <si>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</si>
  <si>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</si>
  <si>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</si>
  <si>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</si>
  <si>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</si>
  <si>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</si>
  <si>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</si>
  <si>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</si>
  <si>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</si>
  <si>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</si>
  <si>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</si>
  <si>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</si>
  <si>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</si>
  <si>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</si>
  <si>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</si>
  <si>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</si>
  <si>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</si>
  <si>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</si>
  <si>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</si>
  <si>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</si>
  <si>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</si>
  <si>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</si>
  <si>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</si>
  <si>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</si>
  <si>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</si>
  <si>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</si>
  <si>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</si>
  <si>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</si>
  <si>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</si>
  <si>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</si>
  <si>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</si>
  <si>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</si>
  <si>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</si>
  <si>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</si>
  <si>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</si>
  <si>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</si>
  <si>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</si>
  <si>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</si>
  <si>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</si>
  <si>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</si>
  <si>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</si>
  <si>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</si>
  <si>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</si>
  <si>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</si>
  <si>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</si>
  <si>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</si>
  <si>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</si>
  <si>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</si>
  <si>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</si>
  <si>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</si>
  <si>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</si>
  <si>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</si>
  <si>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</si>
  <si>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</si>
  <si>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</si>
  <si>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</si>
  <si>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</si>
  <si>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</si>
  <si>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</si>
  <si>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</si>
  <si>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</si>
  <si>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</si>
  <si>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</si>
  <si>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</si>
  <si>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</si>
  <si>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</si>
  <si>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</si>
  <si>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</si>
  <si>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</si>
  <si>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</si>
  <si>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</si>
  <si>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</si>
  <si>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</si>
  <si>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</si>
  <si>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</si>
  <si>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</si>
  <si>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</si>
  <si>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</si>
  <si>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</si>
  <si>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</si>
  <si>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</si>
  <si>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</si>
  <si>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</si>
  <si>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</si>
  <si>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</si>
  <si>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</si>
  <si>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</si>
  <si>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</si>
  <si>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</si>
  <si>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</si>
  <si>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</si>
  <si>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</si>
  <si>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</si>
  <si>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</si>
  <si>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</si>
  <si>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</si>
  <si>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</si>
  <si>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</si>
  <si>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</si>
  <si>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</si>
  <si>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</si>
  <si>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</si>
  <si>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</si>
  <si>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</si>
  <si>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</si>
  <si>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</si>
  <si>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</si>
  <si>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</si>
  <si>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</si>
  <si>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</si>
  <si>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</si>
  <si>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</si>
  <si>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</si>
  <si>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</si>
  <si>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</si>
  <si>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</si>
  <si>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</si>
  <si>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</si>
  <si>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</si>
  <si>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</si>
  <si>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</si>
  <si>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</si>
  <si>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</si>
  <si>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</si>
  <si>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</si>
  <si>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</si>
  <si>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</si>
  <si>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</si>
  <si>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</si>
  <si>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</si>
  <si>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</si>
  <si>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</si>
  <si>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</si>
  <si>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</si>
  <si>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</si>
  <si>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</si>
  <si>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</si>
  <si>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</si>
  <si>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</si>
  <si>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</si>
  <si>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</si>
  <si>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</si>
  <si>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</si>
  <si>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</si>
  <si>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</si>
  <si>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</si>
  <si>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</si>
  <si>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</si>
  <si>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</si>
  <si>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</si>
  <si>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</si>
  <si>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</si>
  <si>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</si>
  <si>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</si>
  <si>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</si>
  <si>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</si>
  <si>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</si>
  <si>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</si>
  <si>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</si>
  <si>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</si>
  <si>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</si>
  <si>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</si>
  <si>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</si>
  <si>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</si>
  <si>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</si>
  <si>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</si>
  <si>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</si>
  <si>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</si>
  <si>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</si>
  <si>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</si>
  <si>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</si>
  <si>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</si>
  <si>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</si>
  <si>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</si>
  <si>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</si>
  <si>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</si>
  <si>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</si>
  <si>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</si>
  <si>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</si>
  <si>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</si>
  <si>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</si>
  <si>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</si>
  <si>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</si>
  <si>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</si>
  <si>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</si>
  <si>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</si>
  <si>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</si>
  <si>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</si>
  <si>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</si>
  <si>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</si>
  <si>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</si>
  <si>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</si>
  <si>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</si>
  <si>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</si>
  <si>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</si>
  <si>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</si>
  <si>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</si>
  <si>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</si>
  <si>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</si>
  <si>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</si>
  <si>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</si>
  <si>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</si>
  <si>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</si>
  <si>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</si>
  <si>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</si>
  <si>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</si>
  <si>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</si>
  <si>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</si>
  <si>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</si>
  <si>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</si>
  <si>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</si>
  <si>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</si>
  <si>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</si>
  <si>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</si>
  <si>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</si>
  <si>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</si>
  <si>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</si>
  <si>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</si>
  <si>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</si>
  <si>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</si>
  <si>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</si>
  <si>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</si>
  <si>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</si>
  <si>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</si>
  <si>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</si>
  <si>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</si>
  <si>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</si>
  <si>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</si>
  <si>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</si>
  <si>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</si>
  <si>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</si>
  <si>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</si>
  <si>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</si>
  <si>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</si>
  <si>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</si>
  <si>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</si>
  <si>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</si>
  <si>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</si>
  <si>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</si>
  <si>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</si>
  <si>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</si>
  <si>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</si>
  <si>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</si>
  <si>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</si>
  <si>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</si>
  <si>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</si>
  <si>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</si>
  <si>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</si>
  <si>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</si>
  <si>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</si>
  <si>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</si>
  <si>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</si>
  <si>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</si>
  <si>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</si>
  <si>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</si>
  <si>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</si>
  <si>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</si>
  <si>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</si>
  <si>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</si>
  <si>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</si>
  <si>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</si>
  <si>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</si>
  <si>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</si>
  <si>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</si>
  <si>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</si>
  <si>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</si>
  <si>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</si>
  <si>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</si>
  <si>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</si>
  <si>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</si>
  <si>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</si>
  <si>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</si>
  <si>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</si>
  <si>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</si>
  <si>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</si>
  <si>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</si>
  <si>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</si>
  <si>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</si>
  <si>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</si>
  <si>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</si>
  <si>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</si>
  <si>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</si>
  <si>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</si>
  <si>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</si>
  <si>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</si>
  <si>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</si>
  <si>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</si>
  <si>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</si>
  <si>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</si>
  <si>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</si>
  <si>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</si>
  <si>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</si>
  <si>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</si>
  <si>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</si>
  <si>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</si>
  <si>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</si>
  <si>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</si>
  <si>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</si>
  <si>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</si>
  <si>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</si>
  <si>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</si>
  <si>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</si>
  <si>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</si>
  <si>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</si>
  <si>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</si>
  <si>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</si>
  <si>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</si>
  <si>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</si>
  <si>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</si>
  <si>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</si>
  <si>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</si>
  <si>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</si>
  <si>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</si>
  <si>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</si>
  <si>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</si>
  <si>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</si>
  <si>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</si>
  <si>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</si>
  <si>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</si>
  <si>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</si>
  <si>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</si>
  <si>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</si>
  <si>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</si>
  <si>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</si>
  <si>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</si>
  <si>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</si>
  <si>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</si>
  <si>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</si>
  <si>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</si>
  <si>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</si>
  <si>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</si>
  <si>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</si>
  <si>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</si>
  <si>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</si>
  <si>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</si>
  <si>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</si>
  <si>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</si>
  <si>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</si>
  <si>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</si>
  <si>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</si>
  <si>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</si>
  <si>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</si>
  <si>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</si>
  <si>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</si>
  <si>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</si>
  <si>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</si>
  <si>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</si>
  <si>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</si>
  <si>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</si>
  <si>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</si>
  <si>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</si>
  <si>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</si>
  <si>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</si>
  <si>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</si>
  <si>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</si>
  <si>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</si>
  <si>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</si>
  <si>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</si>
  <si>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</si>
  <si>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</si>
  <si>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</si>
  <si>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</si>
  <si>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</si>
  <si>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</si>
  <si>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</si>
  <si>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</si>
  <si>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</si>
  <si>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</si>
  <si>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</si>
  <si>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</si>
  <si>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</si>
  <si>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</si>
  <si>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</si>
  <si>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</si>
  <si>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</si>
  <si>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</si>
  <si>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</si>
  <si>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</si>
  <si>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</si>
  <si>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</si>
  <si>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</si>
  <si>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</si>
  <si>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</si>
  <si>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</si>
  <si>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</si>
  <si>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</si>
  <si>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</si>
  <si>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</si>
  <si>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</si>
  <si>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</si>
  <si>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</si>
  <si>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</si>
  <si>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</si>
  <si>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</si>
  <si>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</si>
  <si>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</si>
  <si>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</si>
  <si>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</si>
  <si>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</si>
  <si>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</si>
  <si>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</si>
  <si>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</si>
  <si>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</si>
  <si>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</si>
  <si>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</si>
  <si>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</si>
  <si>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</si>
  <si>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</si>
  <si>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</si>
  <si>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</si>
  <si>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</si>
  <si>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</si>
  <si>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</si>
  <si>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</si>
  <si>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</si>
  <si>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</si>
  <si>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</si>
  <si>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</si>
  <si>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</si>
  <si>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</si>
  <si>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</si>
  <si>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</si>
  <si>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</si>
  <si>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</si>
  <si>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</si>
  <si>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</si>
  <si>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</si>
  <si>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</si>
  <si>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</si>
  <si>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</si>
  <si>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</si>
  <si>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</si>
  <si>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</si>
  <si>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</si>
  <si>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</si>
  <si>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</si>
  <si>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</si>
  <si>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</si>
  <si>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</si>
  <si>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</si>
  <si>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</si>
  <si>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</si>
  <si>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</si>
  <si>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</si>
  <si>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</si>
  <si>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</si>
  <si>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</si>
  <si>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</si>
  <si>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</si>
  <si>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</si>
  <si>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</si>
  <si>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</si>
  <si>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</si>
  <si>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</si>
  <si>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</si>
  <si>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</si>
  <si>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</si>
  <si>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</si>
  <si>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</si>
  <si>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</si>
  <si>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</si>
  <si>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</si>
  <si>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</si>
  <si>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</si>
  <si>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</si>
  <si>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</si>
  <si>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</si>
  <si>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</si>
  <si>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</si>
  <si>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</si>
  <si>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</si>
  <si>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</si>
  <si>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</si>
  <si>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</si>
  <si>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</si>
  <si>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</si>
  <si>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</si>
  <si>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</si>
  <si>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</si>
  <si>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</si>
  <si>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</si>
  <si>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</si>
  <si>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</si>
  <si>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</si>
  <si>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</si>
  <si>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</si>
  <si>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</si>
  <si>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</si>
  <si>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</si>
  <si>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</si>
  <si>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</si>
  <si>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</si>
  <si>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</si>
  <si>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</si>
  <si>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</si>
  <si>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</si>
  <si>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</si>
  <si>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</si>
  <si>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</si>
  <si>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</si>
  <si>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</si>
  <si>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</si>
  <si>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</si>
  <si>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</si>
  <si>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</si>
  <si>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</si>
  <si>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</si>
  <si>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</si>
  <si>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</si>
  <si>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</si>
  <si>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</si>
  <si>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</si>
  <si>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</si>
  <si>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</si>
  <si>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</si>
  <si>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</si>
  <si>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</si>
  <si>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</si>
  <si>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</si>
  <si>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</si>
  <si>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</si>
  <si>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</si>
  <si>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</si>
  <si>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</si>
  <si>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</si>
  <si>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</si>
  <si>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</si>
  <si>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</si>
  <si>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</si>
  <si>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</si>
  <si>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</si>
  <si>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</si>
  <si>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</si>
  <si>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</si>
  <si>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</si>
  <si>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</si>
  <si>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</si>
  <si>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</si>
  <si>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</si>
  <si>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</si>
  <si>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</si>
  <si>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</si>
  <si>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</si>
  <si>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</si>
  <si>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</si>
  <si>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</si>
  <si>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</si>
  <si>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</si>
  <si>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</si>
  <si>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</si>
  <si>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</si>
  <si>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</si>
  <si>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</si>
  <si>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</si>
  <si>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</si>
  <si>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</si>
  <si>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</si>
  <si>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</si>
  <si>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</si>
  <si>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</si>
  <si>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</si>
  <si>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</si>
  <si>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</si>
  <si>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</si>
  <si>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</si>
  <si>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</si>
  <si>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</si>
  <si>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</si>
  <si>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</si>
  <si>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</si>
  <si>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</si>
  <si>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</si>
  <si>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</si>
  <si>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</si>
  <si>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</si>
  <si>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</si>
  <si>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</si>
  <si>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</si>
  <si>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</si>
  <si>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</si>
  <si>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</si>
  <si>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</si>
  <si>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</si>
  <si>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</si>
  <si>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</si>
  <si>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</si>
  <si>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</si>
  <si>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</si>
  <si>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</si>
  <si>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</si>
  <si>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</si>
  <si>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</si>
  <si>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</si>
  <si>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</si>
  <si>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</si>
  <si>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</si>
  <si>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</si>
  <si>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</si>
  <si>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</si>
  <si>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</si>
  <si>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</si>
  <si>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</si>
  <si>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</si>
  <si>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</si>
  <si>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</si>
  <si>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</si>
  <si>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</si>
  <si>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</si>
  <si>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</si>
  <si>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</si>
  <si>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</si>
  <si>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</si>
  <si>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</si>
  <si>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</si>
  <si>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</si>
  <si>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</si>
  <si>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</si>
  <si>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</si>
  <si>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</si>
  <si>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</si>
  <si>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</si>
  <si>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</si>
  <si>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</si>
  <si>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</si>
  <si>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</si>
  <si>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</si>
  <si>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</si>
  <si>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</si>
  <si>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</si>
  <si>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</si>
  <si>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</si>
  <si>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</si>
  <si>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</si>
  <si>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</si>
  <si>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</si>
  <si>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</si>
  <si>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</si>
  <si>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</si>
  <si>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</si>
  <si>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</si>
  <si>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</si>
  <si>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</si>
  <si>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</si>
  <si>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</si>
  <si>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</si>
  <si>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</si>
  <si>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</si>
  <si>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</si>
  <si>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</si>
  <si>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</si>
  <si>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</si>
  <si>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</si>
  <si>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</si>
  <si>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</si>
  <si>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</si>
  <si>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</si>
  <si>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</si>
  <si>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</si>
  <si>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</si>
  <si>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</si>
  <si>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</si>
  <si>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</si>
  <si>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</si>
  <si>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</si>
  <si>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</si>
  <si>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</si>
  <si>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</si>
  <si>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</si>
  <si>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</si>
  <si>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</si>
  <si>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</si>
  <si>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</si>
  <si>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</si>
  <si>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</si>
  <si>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</si>
  <si>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</si>
  <si>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</si>
  <si>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</si>
  <si>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</si>
  <si>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</si>
  <si>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</si>
  <si>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</si>
  <si>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</si>
  <si>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</si>
  <si>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</si>
  <si>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</si>
  <si>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</si>
  <si>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</si>
  <si>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</si>
  <si>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</si>
  <si>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</si>
  <si>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</si>
  <si>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</si>
  <si>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</si>
  <si>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</si>
  <si>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</si>
  <si>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</si>
  <si>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</si>
  <si>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</si>
  <si>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</si>
  <si>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</si>
  <si>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</si>
  <si>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</si>
  <si>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</si>
  <si>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</si>
  <si>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</si>
  <si>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</si>
  <si>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</si>
  <si>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</si>
  <si>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</si>
  <si>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</si>
  <si>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</si>
  <si>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</si>
  <si>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</si>
  <si>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</si>
  <si>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</si>
  <si>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</si>
  <si>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</si>
  <si>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</si>
  <si>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</si>
  <si>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</si>
  <si>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</si>
  <si>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</si>
  <si>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</si>
  <si>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</si>
  <si>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</si>
  <si>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</si>
  <si>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</si>
  <si>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</si>
  <si>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</si>
  <si>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</si>
  <si>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</si>
  <si>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</si>
  <si>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</si>
  <si>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</si>
  <si>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</si>
  <si>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</si>
  <si>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</si>
  <si>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</si>
  <si>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</si>
  <si>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</si>
  <si>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</si>
  <si>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</si>
  <si>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</si>
  <si>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</si>
  <si>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</si>
  <si>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</si>
  <si>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</si>
  <si>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</si>
  <si>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</si>
  <si>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</si>
  <si>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</si>
  <si>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</si>
  <si>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</si>
  <si>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</si>
  <si>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</si>
  <si>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</si>
  <si>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</si>
  <si>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</si>
  <si>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</si>
  <si>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</si>
  <si>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</si>
  <si>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</si>
  <si>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</si>
  <si>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</si>
  <si>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</si>
  <si>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</si>
  <si>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</si>
  <si>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</si>
  <si>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</si>
  <si>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</si>
  <si>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</si>
  <si>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</si>
  <si>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</si>
  <si>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</si>
  <si>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</si>
  <si>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</si>
  <si>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</si>
  <si>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</si>
  <si>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</si>
  <si>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</si>
  <si>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</si>
  <si>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</si>
  <si>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</si>
  <si>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</si>
  <si>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</si>
  <si>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</si>
  <si>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</si>
  <si>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</si>
  <si>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</si>
  <si>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</si>
  <si>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</si>
  <si>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</si>
  <si>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</si>
  <si>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</si>
  <si>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</si>
  <si>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</si>
  <si>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</si>
  <si>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</si>
  <si>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</si>
  <si>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</si>
  <si>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</si>
  <si>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</si>
  <si>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</si>
  <si>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</si>
  <si>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</si>
  <si>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</si>
  <si>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</si>
  <si>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</si>
  <si>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</si>
  <si>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</si>
  <si>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</si>
  <si>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</si>
  <si>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</si>
  <si>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</si>
  <si>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</si>
  <si>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</si>
  <si>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</si>
  <si>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</si>
  <si>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</si>
  <si>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</si>
  <si>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</si>
  <si>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</si>
  <si>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</si>
  <si>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</si>
  <si>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</si>
  <si>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</si>
  <si>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</si>
  <si>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</si>
  <si>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</si>
  <si>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</si>
  <si>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</si>
  <si>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</si>
  <si>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</si>
  <si>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</si>
  <si>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</si>
  <si>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</si>
  <si>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</si>
  <si>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</si>
  <si>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</si>
  <si>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</si>
  <si>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</si>
  <si>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</si>
  <si>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</si>
  <si>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</si>
  <si>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</si>
  <si>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</si>
  <si>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</si>
  <si>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</si>
  <si>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</si>
  <si>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</si>
  <si>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</si>
  <si>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</si>
  <si>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</si>
  <si>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</si>
  <si>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</si>
  <si>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</si>
  <si>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</si>
  <si>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</si>
  <si>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</si>
  <si>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</si>
  <si>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</si>
  <si>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</si>
  <si>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</si>
  <si>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</si>
  <si>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</si>
  <si>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</si>
  <si>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</si>
  <si>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</si>
  <si>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</si>
  <si>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</si>
  <si>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</si>
  <si>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</si>
  <si>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</si>
  <si>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</si>
  <si>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</si>
  <si>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</si>
  <si>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</si>
  <si>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</si>
  <si>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</si>
  <si>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</si>
  <si>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</si>
  <si>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</si>
  <si>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</si>
  <si>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</si>
  <si>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</si>
  <si>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</si>
  <si>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</si>
  <si>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</si>
  <si>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</si>
  <si>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</si>
  <si>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</si>
  <si>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</si>
  <si>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</si>
  <si>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</si>
  <si>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</si>
  <si>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</si>
  <si>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</si>
  <si>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</si>
  <si>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</si>
  <si>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</si>
  <si>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</si>
  <si>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</si>
  <si>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</si>
  <si>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</si>
  <si>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</si>
  <si>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</si>
  <si>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</si>
  <si>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</si>
  <si>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</si>
  <si>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</si>
  <si>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</si>
  <si>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</si>
  <si>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</si>
  <si>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</si>
  <si>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</si>
  <si>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</si>
  <si>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</si>
  <si>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</si>
  <si>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</si>
  <si>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</si>
  <si>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</si>
  <si>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</si>
  <si>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</si>
  <si>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</si>
  <si>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</si>
  <si>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</si>
  <si>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</si>
  <si>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</si>
  <si>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</si>
  <si>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</si>
  <si>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</si>
  <si>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</si>
  <si>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</si>
  <si>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</si>
  <si>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</si>
  <si>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</si>
  <si>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</si>
  <si>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</si>
  <si>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</si>
  <si>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</si>
  <si>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</si>
  <si>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</si>
  <si>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</si>
  <si>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</si>
  <si>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</si>
  <si>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</si>
  <si>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</si>
  <si>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</si>
  <si>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</si>
  <si>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</si>
  <si>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</si>
  <si>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</si>
  <si>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</si>
  <si>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</si>
  <si>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</si>
  <si>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</si>
  <si>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</si>
  <si>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</si>
  <si>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</si>
  <si>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</si>
  <si>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</si>
  <si>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</si>
  <si>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</si>
  <si>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</si>
  <si>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</si>
  <si>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</si>
  <si>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</si>
  <si>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</si>
  <si>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</si>
  <si>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</si>
  <si>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</si>
  <si>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</si>
  <si>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</si>
  <si>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</si>
  <si>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</si>
  <si>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</si>
  <si>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</si>
  <si>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</si>
  <si>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</si>
  <si>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</si>
  <si>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</si>
  <si>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</si>
  <si>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</si>
  <si>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</si>
  <si>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</si>
  <si>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</si>
  <si>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</si>
  <si>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</si>
  <si>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</si>
  <si>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</si>
  <si>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</si>
  <si>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</si>
  <si>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</si>
  <si>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</si>
  <si>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</si>
  <si>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</si>
  <si>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</si>
  <si>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</si>
  <si>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</si>
  <si>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</si>
  <si>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</si>
  <si>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</si>
  <si>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</si>
  <si>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</si>
  <si>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</si>
  <si>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</si>
  <si>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</si>
  <si>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</si>
  <si>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</si>
  <si>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</si>
  <si>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</si>
  <si>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</si>
  <si>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</si>
  <si>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</si>
  <si>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</si>
  <si>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</si>
  <si>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</si>
  <si>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</si>
  <si>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</si>
  <si>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</si>
  <si>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</si>
  <si>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</si>
  <si>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</si>
  <si>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</si>
  <si>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</si>
  <si>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</si>
  <si>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</si>
  <si>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</si>
  <si>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</si>
  <si>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</si>
  <si>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</si>
  <si>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</si>
  <si>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</si>
  <si>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</si>
  <si>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</si>
  <si>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</si>
  <si>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</si>
  <si>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</si>
  <si>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</si>
  <si>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</si>
  <si>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</si>
  <si>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</si>
  <si>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</si>
  <si>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</si>
  <si>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</si>
  <si>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</si>
  <si>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</si>
  <si>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</si>
  <si>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</si>
  <si>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</si>
  <si>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</si>
  <si>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</si>
  <si>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</si>
  <si>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</si>
  <si>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</si>
  <si>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</si>
  <si>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</si>
  <si>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</si>
  <si>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</si>
  <si>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</si>
  <si>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</si>
  <si>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</si>
  <si>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</si>
  <si>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</si>
  <si>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</si>
  <si>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</si>
  <si>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</si>
  <si>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</si>
  <si>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</si>
  <si>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</si>
  <si>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</si>
  <si>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</si>
  <si>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</si>
  <si>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</si>
  <si>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</si>
  <si>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</si>
  <si>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</si>
  <si>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</si>
  <si>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</si>
  <si>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</si>
  <si>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</si>
  <si>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</si>
  <si>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</si>
  <si>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</si>
  <si>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</si>
  <si>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</si>
  <si>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</si>
  <si>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</si>
  <si>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</si>
  <si>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</si>
  <si>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</si>
  <si>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</si>
  <si>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</si>
  <si>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</si>
  <si>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</si>
  <si>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</si>
  <si>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</si>
  <si>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</si>
  <si>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</si>
  <si>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</si>
  <si>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</si>
  <si>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</si>
  <si>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</si>
  <si>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</si>
  <si>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</si>
  <si>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</si>
  <si>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</si>
  <si>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</si>
  <si>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</si>
  <si>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</si>
  <si>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</si>
  <si>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</si>
  <si>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</si>
  <si>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</si>
  <si>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</si>
  <si>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</si>
  <si>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</si>
  <si>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</si>
  <si>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</si>
  <si>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</si>
  <si>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</si>
  <si>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</si>
  <si>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</si>
  <si>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</si>
  <si>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</si>
  <si>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</si>
  <si>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</si>
  <si>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</si>
  <si>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</si>
  <si>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</si>
  <si>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</si>
  <si>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</si>
  <si>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</si>
  <si>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</si>
  <si>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</si>
  <si>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</si>
  <si>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</si>
  <si>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</si>
  <si>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</si>
  <si>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</si>
  <si>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</si>
  <si>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</si>
  <si>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</si>
  <si>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</si>
  <si>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</si>
  <si>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</si>
  <si>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</si>
  <si>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</si>
  <si>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</si>
  <si>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</si>
  <si>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</si>
  <si>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</si>
  <si>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</si>
  <si>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</si>
  <si>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</si>
  <si>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</si>
  <si>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</si>
  <si>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</si>
  <si>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</si>
  <si>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</si>
  <si>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</si>
  <si>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</si>
  <si>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</si>
  <si>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</si>
  <si>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</si>
  <si>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</si>
  <si>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</si>
  <si>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</si>
  <si>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</si>
  <si>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</si>
  <si>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</si>
  <si>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</si>
  <si>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</si>
  <si>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</si>
  <si>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</si>
  <si>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</si>
  <si>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</si>
  <si>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</si>
  <si>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</si>
  <si>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</si>
  <si>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</si>
  <si>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</si>
  <si>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</si>
  <si>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</si>
  <si>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</si>
  <si>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</si>
  <si>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</si>
  <si>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</si>
  <si>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</si>
  <si>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</si>
  <si>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</si>
  <si>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</si>
  <si>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</si>
  <si>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</si>
  <si>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</si>
  <si>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</si>
  <si>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</si>
  <si>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</si>
  <si>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</si>
  <si>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</si>
  <si>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</si>
  <si>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</si>
  <si>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</si>
  <si>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</si>
  <si>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</si>
  <si>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</si>
  <si>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</si>
  <si>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</si>
  <si>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</si>
  <si>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</si>
  <si>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</si>
  <si>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</si>
  <si>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</si>
  <si>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</si>
  <si>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</si>
  <si>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</si>
  <si>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</si>
  <si>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</si>
  <si>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</si>
  <si>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</si>
  <si>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</si>
  <si>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</si>
  <si>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</si>
  <si>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</si>
  <si>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</si>
  <si>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</si>
  <si>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</si>
  <si>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</si>
  <si>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</si>
  <si>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</si>
  <si>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</si>
  <si>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</si>
  <si>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</si>
  <si>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</si>
  <si>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</si>
  <si>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</si>
  <si>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</si>
  <si>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</si>
  <si>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</si>
  <si>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</si>
  <si>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</si>
  <si>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</si>
  <si>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</si>
  <si>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</si>
  <si>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</si>
  <si>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</si>
  <si>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</si>
  <si>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</si>
  <si>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</si>
  <si>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</si>
  <si>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</si>
  <si>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</si>
  <si>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</si>
  <si>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</si>
  <si>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</si>
  <si>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</si>
  <si>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</si>
  <si>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</si>
  <si>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</si>
  <si>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</si>
  <si>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</si>
  <si>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</si>
  <si>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</si>
  <si>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</si>
  <si>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</si>
  <si>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</si>
  <si>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</si>
  <si>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</si>
  <si>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</si>
  <si>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</si>
  <si>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</si>
  <si>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</si>
  <si>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</si>
  <si>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</si>
  <si>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</si>
  <si>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</si>
  <si>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</si>
  <si>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</si>
  <si>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</si>
  <si>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</si>
  <si>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</si>
  <si>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</si>
  <si>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</si>
  <si>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</si>
  <si>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</si>
  <si>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</si>
  <si>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</si>
  <si>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</si>
  <si>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</si>
  <si>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</si>
  <si>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</si>
  <si>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</si>
  <si>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</si>
  <si>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</si>
  <si>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</si>
  <si>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</si>
  <si>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</si>
  <si>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</si>
  <si>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</si>
  <si>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</si>
  <si>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</si>
  <si>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</si>
  <si>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</si>
  <si>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</si>
  <si>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</si>
  <si>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</si>
  <si>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</si>
  <si>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</si>
  <si>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</si>
  <si>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</si>
  <si>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</si>
  <si>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</si>
  <si>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</si>
  <si>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</si>
  <si>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</si>
  <si>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</si>
  <si>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</si>
  <si>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</si>
  <si>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</si>
  <si>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</si>
  <si>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</si>
  <si>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</si>
  <si>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</si>
  <si>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</si>
  <si>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</si>
  <si>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</si>
  <si>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</si>
  <si>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</si>
  <si>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</si>
  <si>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</si>
  <si>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</si>
  <si>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</si>
  <si>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</si>
  <si>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</si>
  <si>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</si>
  <si>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</si>
  <si>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</si>
  <si>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</si>
  <si>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</si>
  <si>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</si>
  <si>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</si>
  <si>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</si>
  <si>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</si>
  <si>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</si>
  <si>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</si>
  <si>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</si>
  <si>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</si>
  <si>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</si>
  <si>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</si>
  <si>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</si>
  <si>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</si>
  <si>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</si>
  <si>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</si>
  <si>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</si>
  <si>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</si>
  <si>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</si>
  <si>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</si>
  <si>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</si>
  <si>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</si>
  <si>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</si>
  <si>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</si>
  <si>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</si>
  <si>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</si>
  <si>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</si>
  <si>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</si>
  <si>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</si>
  <si>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</si>
  <si>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</si>
  <si>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</si>
  <si>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</si>
  <si>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</si>
  <si>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</si>
  <si>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</si>
  <si>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</si>
  <si>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</si>
  <si>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</si>
  <si>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</si>
  <si>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</si>
  <si>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</si>
  <si>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</si>
  <si>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</si>
  <si>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</si>
  <si>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</si>
  <si>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</si>
  <si>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</si>
  <si>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</si>
  <si>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</si>
  <si>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</si>
  <si>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</si>
  <si>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</si>
  <si>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</si>
  <si>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</si>
  <si>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</si>
  <si>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</si>
  <si>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</si>
  <si>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</si>
  <si>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</si>
  <si>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</si>
  <si>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</si>
  <si>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</si>
  <si>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</si>
  <si>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</si>
  <si>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</si>
  <si>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</si>
  <si>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</si>
  <si>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</si>
  <si>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</si>
  <si>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</si>
  <si>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</si>
  <si>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</si>
  <si>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</si>
  <si>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</si>
  <si>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</si>
  <si>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</si>
  <si>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</si>
  <si>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</si>
  <si>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</si>
  <si>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</si>
  <si>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</si>
  <si>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</si>
  <si>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</si>
  <si>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</si>
  <si>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</si>
  <si>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</si>
  <si>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</si>
  <si>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</si>
  <si>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</si>
  <si>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</si>
  <si>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</si>
  <si>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</si>
  <si>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</si>
  <si>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</si>
  <si>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</si>
  <si>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</si>
  <si>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</si>
  <si>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</si>
  <si>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</si>
  <si>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</si>
  <si>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</si>
  <si>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</si>
  <si>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</si>
  <si>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</si>
  <si>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</si>
  <si>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</si>
  <si>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</si>
  <si>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</si>
  <si>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</si>
  <si>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</si>
  <si>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</si>
  <si>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</si>
  <si>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</si>
  <si>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</si>
  <si>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</si>
  <si>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</si>
  <si>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</si>
  <si>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</si>
  <si>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</si>
  <si>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</si>
  <si>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</si>
  <si>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</si>
  <si>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</si>
  <si>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</si>
  <si>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</si>
  <si>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</si>
  <si>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</si>
  <si>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</si>
  <si>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</si>
  <si>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</si>
  <si>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</si>
  <si>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</si>
  <si>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</si>
  <si>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</si>
  <si>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</si>
  <si>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</si>
  <si>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</si>
  <si>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</si>
  <si>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</si>
  <si>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</si>
  <si>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</si>
  <si>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</si>
  <si>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</si>
  <si>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</si>
  <si>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</si>
  <si>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</si>
  <si>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</si>
  <si>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</si>
  <si>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</si>
  <si>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</si>
  <si>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</si>
  <si>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</si>
  <si>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</si>
  <si>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</si>
  <si>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</si>
  <si>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</si>
  <si>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</si>
  <si>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</si>
  <si>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</si>
  <si>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</si>
  <si>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</si>
  <si>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</si>
  <si>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</si>
  <si>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</si>
  <si>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</si>
  <si>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</si>
  <si>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</si>
  <si>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</si>
  <si>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</si>
  <si>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</si>
  <si>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</si>
  <si>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</si>
  <si>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</si>
  <si>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</si>
  <si>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</si>
  <si>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</si>
  <si>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</si>
  <si>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</si>
  <si>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</si>
  <si>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</si>
  <si>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</si>
  <si>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</si>
  <si>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</si>
  <si>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</si>
  <si>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</si>
  <si>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</si>
  <si>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</si>
  <si>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</si>
  <si>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</si>
  <si>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</si>
  <si>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</si>
  <si>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</si>
  <si>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</si>
  <si>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</si>
  <si>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</si>
  <si>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</si>
  <si>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</si>
  <si>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</si>
  <si>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</si>
  <si>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</si>
  <si>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</si>
  <si>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</si>
  <si>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</si>
  <si>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</si>
  <si>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</si>
  <si>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</si>
  <si>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</si>
  <si>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</si>
  <si>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</si>
  <si>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</si>
  <si>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</si>
  <si>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</si>
  <si>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</si>
  <si>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</si>
  <si>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</si>
  <si>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</si>
  <si>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</si>
  <si>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</si>
  <si>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</si>
  <si>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</si>
  <si>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</si>
  <si>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</si>
  <si>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</si>
  <si>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</si>
  <si>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</si>
  <si>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</si>
  <si>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</si>
  <si>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</si>
  <si>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</si>
  <si>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</si>
  <si>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</si>
  <si>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</si>
  <si>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</si>
  <si>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</si>
  <si>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</si>
  <si>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</si>
  <si>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</si>
  <si>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</si>
  <si>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</si>
  <si>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</si>
  <si>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</si>
  <si>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</si>
  <si>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</si>
  <si>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</si>
  <si>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</si>
  <si>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</si>
  <si>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</si>
  <si>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</si>
  <si>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</si>
  <si>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</si>
  <si>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</si>
  <si>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</si>
  <si>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</si>
  <si>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</si>
  <si>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</si>
  <si>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</si>
  <si>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</si>
  <si>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</si>
  <si>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</si>
  <si>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</si>
  <si>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</si>
  <si>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</si>
  <si>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</si>
  <si>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</si>
  <si>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</si>
  <si>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</si>
  <si>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</si>
  <si>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</si>
  <si>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</si>
  <si>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</si>
  <si>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</si>
  <si>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</si>
  <si>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</si>
  <si>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</si>
  <si>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</si>
  <si>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</si>
  <si>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</si>
  <si>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</si>
  <si>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</si>
  <si>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</si>
  <si>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</si>
  <si>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</si>
  <si>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</si>
  <si>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</si>
  <si>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</si>
  <si>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</si>
  <si>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</si>
  <si>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</si>
  <si>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</si>
  <si>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</si>
  <si>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</si>
  <si>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</si>
  <si>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</si>
  <si>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</si>
  <si>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</si>
  <si>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</si>
  <si>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</si>
  <si>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</si>
  <si>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</si>
  <si>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</si>
  <si>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</si>
  <si>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</si>
  <si>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</si>
  <si>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</si>
  <si>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</si>
  <si>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</si>
  <si>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</si>
  <si>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</si>
  <si>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</si>
  <si>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</si>
  <si>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</si>
  <si>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</si>
  <si>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</si>
  <si>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</si>
  <si>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</si>
  <si>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</si>
  <si>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</si>
  <si>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</si>
  <si>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</si>
  <si>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</si>
  <si>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</si>
  <si>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</si>
  <si>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</si>
  <si>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</si>
  <si>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</si>
  <si>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</si>
  <si>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</si>
  <si>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</si>
  <si>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</si>
  <si>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</si>
  <si>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</si>
  <si>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</si>
  <si>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</si>
  <si>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</si>
  <si>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</si>
  <si>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</si>
  <si>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</si>
  <si>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</si>
  <si>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</si>
  <si>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</si>
  <si>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</si>
  <si>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</si>
  <si>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</si>
  <si>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</si>
  <si>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</si>
  <si>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</si>
  <si>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</si>
  <si>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</si>
  <si>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</si>
  <si>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</si>
  <si>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</si>
  <si>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</si>
  <si>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</si>
  <si>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</si>
  <si>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</si>
  <si>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</si>
  <si>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</si>
  <si>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</si>
  <si>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</si>
  <si>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</si>
  <si>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</si>
  <si>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</si>
  <si>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</si>
  <si>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</si>
  <si>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</si>
  <si>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</si>
  <si>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</si>
  <si>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</si>
  <si>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</si>
  <si>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</si>
  <si>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</si>
  <si>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</si>
  <si>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</si>
  <si>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</si>
  <si>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</si>
  <si>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</si>
  <si>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</si>
  <si>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</si>
  <si>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</si>
  <si>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</si>
  <si>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</si>
  <si>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</si>
  <si>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</si>
  <si>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</si>
  <si>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</si>
  <si>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</si>
  <si>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</si>
  <si>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</si>
  <si>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</si>
  <si>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</si>
  <si>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</si>
  <si>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</si>
  <si>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</si>
  <si>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</si>
  <si>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</si>
  <si>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</si>
  <si>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</si>
  <si>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</si>
  <si>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</si>
  <si>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</si>
  <si>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</si>
  <si>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</si>
  <si>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</si>
  <si>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</si>
  <si>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</si>
  <si>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</si>
  <si>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</si>
  <si>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</si>
  <si>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</si>
  <si>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</si>
  <si>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</si>
  <si>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</si>
  <si>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</si>
  <si>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</si>
  <si>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</si>
  <si>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</si>
  <si>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</si>
  <si>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</si>
  <si>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</si>
  <si>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</si>
  <si>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</si>
  <si>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</si>
  <si>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</si>
  <si>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</si>
  <si>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</si>
  <si>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</si>
  <si>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</si>
  <si>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</si>
  <si>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</si>
  <si>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</si>
  <si>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</si>
  <si>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</si>
  <si>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</si>
  <si>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</si>
  <si>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</si>
  <si>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</si>
  <si>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</si>
  <si>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</si>
  <si>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</si>
  <si>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</si>
  <si>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</si>
  <si>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</si>
  <si>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</si>
  <si>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</si>
  <si>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</si>
  <si>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</si>
  <si>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</si>
  <si>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</si>
  <si>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</si>
  <si>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</si>
  <si>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</si>
  <si>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</si>
  <si>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</si>
  <si>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</si>
  <si>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</si>
  <si>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</si>
  <si>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</si>
  <si>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</si>
  <si>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</si>
  <si>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</si>
  <si>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</si>
  <si>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</si>
  <si>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</si>
  <si>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</si>
  <si>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</si>
  <si>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</si>
  <si>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</si>
  <si>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</si>
  <si>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</si>
  <si>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</si>
  <si>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</si>
  <si>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</si>
  <si>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</si>
  <si>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</si>
  <si>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</si>
  <si>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</si>
  <si>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</si>
  <si>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</si>
  <si>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</si>
  <si>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</si>
  <si>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</si>
  <si>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</si>
  <si>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</si>
  <si>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</si>
  <si>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</si>
  <si>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</si>
  <si>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</si>
  <si>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</si>
  <si>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</si>
  <si>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</si>
  <si>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</si>
  <si>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</si>
  <si>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</si>
  <si>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</si>
  <si>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</si>
  <si>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</si>
  <si>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</si>
  <si>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</si>
  <si>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</si>
  <si>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</si>
  <si>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</si>
  <si>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</si>
  <si>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</si>
  <si>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</si>
  <si>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</si>
  <si>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</si>
  <si>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</si>
  <si>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</si>
  <si>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</si>
  <si>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</si>
  <si>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</si>
  <si>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</si>
  <si>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</si>
  <si>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</si>
  <si>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</si>
  <si>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</si>
  <si>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</si>
  <si>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</si>
  <si>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</si>
  <si>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</si>
  <si>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</si>
  <si>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</si>
  <si>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</si>
  <si>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</si>
  <si>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</si>
  <si>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</si>
  <si>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</si>
  <si>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</si>
  <si>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</si>
  <si>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</si>
  <si>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</si>
  <si>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</si>
  <si>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</si>
  <si>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</si>
  <si>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</si>
  <si>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</si>
  <si>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</si>
  <si>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</si>
  <si>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</si>
  <si>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</si>
  <si>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</si>
  <si>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</si>
  <si>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</si>
  <si>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</si>
  <si>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</si>
  <si>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</si>
  <si>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</si>
  <si>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</si>
  <si>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</si>
  <si>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</si>
  <si>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</si>
  <si>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</si>
  <si>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</si>
  <si>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</si>
  <si>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</si>
  <si>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</si>
  <si>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</si>
  <si>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</si>
  <si>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</si>
  <si>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</si>
  <si>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</si>
  <si>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</si>
  <si>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</si>
  <si>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</si>
  <si>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</si>
  <si>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</si>
  <si>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</si>
  <si>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</si>
  <si>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</si>
  <si>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</si>
  <si>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</si>
  <si>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</si>
  <si>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</si>
  <si>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</si>
  <si>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</si>
  <si>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</si>
  <si>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</si>
  <si>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</si>
  <si>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</si>
  <si>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</si>
  <si>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</si>
  <si>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</si>
  <si>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</si>
  <si>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</si>
  <si>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</si>
  <si>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</si>
  <si>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</si>
  <si>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</si>
  <si>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</si>
  <si>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</si>
  <si>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</si>
  <si>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</si>
  <si>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</si>
  <si>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</si>
  <si>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</si>
  <si>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</si>
  <si>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</si>
  <si>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</si>
  <si>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</si>
  <si>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</si>
  <si>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</si>
  <si>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</si>
  <si>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</si>
  <si>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</si>
  <si>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</si>
  <si>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</si>
  <si>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</si>
  <si>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</si>
  <si>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</si>
  <si>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</si>
  <si>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</si>
  <si>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</si>
  <si>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</si>
  <si>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</si>
  <si>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</si>
  <si>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</si>
  <si>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</si>
  <si>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</si>
  <si>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</si>
  <si>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</si>
  <si>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</si>
  <si>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</si>
  <si>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</si>
  <si>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</si>
  <si>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</si>
  <si>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</si>
  <si>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</si>
  <si>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</si>
  <si>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</si>
  <si>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</si>
  <si>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</si>
  <si>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</si>
  <si>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</si>
  <si>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</si>
  <si>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</si>
  <si>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</si>
  <si>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</si>
  <si>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</si>
  <si>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</si>
  <si>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</si>
  <si>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</si>
  <si>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</si>
  <si>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</si>
  <si>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</si>
  <si>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</si>
  <si>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</si>
  <si>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</si>
  <si>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</si>
  <si>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</si>
  <si>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</si>
  <si>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</si>
  <si>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</si>
  <si>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</si>
  <si>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</si>
  <si>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</si>
  <si>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</si>
  <si>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</si>
  <si>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</si>
  <si>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</si>
  <si>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</si>
  <si>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</si>
  <si>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</si>
  <si>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</si>
  <si>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</si>
  <si>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</si>
  <si>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</si>
  <si>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</si>
  <si>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</si>
  <si>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</si>
  <si>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</si>
  <si>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</si>
  <si>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</si>
  <si>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</si>
  <si>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</si>
  <si>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</si>
  <si>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</si>
  <si>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</si>
  <si>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</si>
  <si>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</si>
  <si>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</si>
  <si>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</si>
  <si>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</si>
  <si>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</si>
  <si>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</si>
  <si>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</si>
  <si>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</si>
  <si>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</si>
  <si>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</si>
  <si>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</si>
  <si>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</si>
  <si>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</si>
  <si>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</si>
  <si>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</si>
  <si>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</si>
  <si>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</si>
  <si>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</si>
  <si>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</si>
  <si>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</si>
  <si>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</si>
  <si>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</si>
  <si>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</si>
  <si>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</si>
  <si>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</si>
  <si>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</si>
  <si>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</si>
  <si>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</si>
  <si>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</si>
  <si>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</si>
  <si>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</si>
  <si>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</si>
  <si>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</si>
  <si>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</si>
  <si>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</si>
  <si>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</si>
  <si>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</si>
  <si>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</si>
  <si>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</si>
  <si>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</si>
  <si>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</si>
  <si>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</si>
  <si>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</si>
  <si>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</si>
  <si>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</si>
  <si>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</si>
  <si>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</si>
  <si>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</si>
  <si>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</si>
  <si>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</si>
  <si>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</si>
  <si>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</si>
  <si>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</si>
  <si>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</si>
  <si>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</si>
  <si>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</si>
  <si>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</si>
  <si>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</si>
  <si>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</si>
  <si>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</si>
  <si>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</si>
  <si>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</si>
  <si>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</si>
  <si>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</si>
  <si>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</si>
  <si>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</si>
  <si>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</si>
  <si>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</si>
  <si>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</si>
  <si>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</si>
  <si>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</si>
  <si>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</si>
  <si>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</si>
  <si>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</si>
  <si>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</si>
  <si>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</si>
  <si>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</si>
  <si>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</si>
  <si>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</si>
  <si>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</si>
  <si>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</si>
  <si>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</si>
  <si>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</si>
  <si>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</si>
  <si>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</si>
  <si>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</si>
  <si>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</si>
  <si>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</si>
  <si>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</si>
  <si>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</si>
  <si>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</si>
  <si>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</si>
  <si>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</si>
  <si>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</si>
  <si>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</si>
  <si>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</si>
  <si>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</si>
  <si>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</si>
  <si>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</si>
  <si>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</si>
  <si>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</si>
  <si>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</si>
  <si>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</si>
  <si>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</si>
  <si>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</si>
  <si>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</si>
  <si>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</si>
  <si>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</si>
  <si>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</si>
  <si>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</si>
  <si>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</si>
  <si>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</si>
  <si>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</si>
  <si>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</si>
  <si>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</si>
  <si>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</si>
  <si>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</si>
  <si>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</si>
  <si>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</si>
  <si>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</si>
  <si>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</si>
  <si>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</si>
  <si>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</si>
  <si>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</si>
  <si>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</si>
  <si>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</si>
  <si>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</si>
  <si>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</si>
  <si>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</si>
  <si>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</si>
  <si>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</si>
  <si>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</si>
  <si>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</si>
  <si>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</si>
  <si>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</si>
  <si>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</si>
  <si>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</si>
  <si>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</si>
  <si>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</si>
  <si>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</si>
  <si>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</si>
  <si>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</si>
  <si>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</si>
  <si>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</si>
  <si>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</si>
  <si>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</si>
  <si>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</si>
  <si>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</si>
  <si>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</si>
  <si>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</si>
  <si>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</si>
  <si>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</si>
  <si>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</si>
  <si>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</si>
  <si>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</si>
  <si>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</si>
  <si>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</si>
  <si>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</si>
  <si>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</si>
  <si>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</si>
  <si>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</si>
  <si>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</si>
  <si>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</si>
  <si>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</si>
  <si>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</si>
  <si>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</si>
  <si>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</si>
  <si>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</si>
  <si>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</si>
  <si>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</si>
  <si>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</si>
  <si>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</si>
  <si>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</si>
  <si>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</si>
  <si>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</si>
  <si>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</si>
  <si>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</si>
  <si>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</si>
  <si>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</si>
  <si>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</si>
  <si>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</si>
  <si>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</si>
  <si>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</si>
  <si>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</si>
  <si>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</si>
  <si>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</si>
  <si>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</si>
  <si>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</si>
  <si>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</si>
  <si>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</si>
  <si>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</si>
  <si>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</si>
  <si>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</si>
  <si>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</si>
  <si>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</si>
  <si>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</si>
  <si>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</si>
  <si>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</si>
  <si>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</si>
  <si>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</si>
  <si>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</si>
  <si>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</si>
  <si>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</si>
  <si>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</si>
  <si>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</si>
  <si>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</si>
  <si>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</si>
  <si>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</si>
  <si>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</si>
  <si>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</si>
  <si>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</si>
  <si>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</si>
  <si>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</si>
  <si>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</si>
  <si>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</si>
  <si>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</si>
  <si>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</si>
  <si>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</si>
  <si>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</si>
  <si>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</si>
  <si>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</si>
  <si>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</si>
  <si>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</si>
  <si>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</si>
  <si>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</si>
  <si>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</si>
  <si>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</si>
  <si>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</si>
  <si>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</si>
  <si>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</si>
  <si>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</si>
  <si>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</si>
  <si>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</si>
  <si>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</si>
  <si>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</si>
  <si>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</si>
  <si>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</si>
  <si>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</si>
  <si>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</si>
  <si>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</si>
  <si>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</si>
  <si>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</si>
  <si>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</si>
  <si>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</si>
  <si>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</si>
  <si>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</si>
  <si>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</si>
  <si>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</si>
  <si>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</si>
  <si>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</si>
  <si>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</si>
  <si>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</si>
  <si>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</si>
  <si>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</si>
  <si>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</si>
  <si>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</si>
  <si>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</si>
  <si>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</si>
  <si>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</si>
  <si>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</si>
  <si>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</si>
  <si>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</si>
  <si>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</si>
  <si>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</si>
  <si>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</si>
  <si>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</si>
  <si>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</si>
  <si>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</si>
  <si>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</si>
  <si>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</si>
  <si>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</si>
  <si>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</si>
  <si>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</si>
  <si>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</si>
  <si>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</si>
  <si>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</si>
  <si>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</si>
  <si>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</si>
  <si>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</si>
  <si>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</si>
  <si>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</si>
  <si>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</si>
  <si>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</si>
  <si>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</si>
  <si>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</si>
  <si>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</si>
  <si>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</si>
  <si>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</si>
  <si>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</si>
  <si>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</si>
  <si>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</si>
  <si>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</si>
  <si>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</si>
  <si>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</si>
  <si>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</si>
  <si>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</si>
  <si>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</si>
  <si>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</si>
  <si>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</si>
  <si>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</si>
  <si>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</si>
  <si>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</si>
  <si>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</si>
  <si>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</si>
  <si>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</si>
  <si>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</si>
  <si>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</si>
  <si>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</si>
  <si>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</si>
  <si>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</si>
  <si>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</si>
  <si>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</si>
  <si>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</si>
  <si>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</si>
  <si>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</si>
  <si>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</si>
  <si>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</si>
  <si>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</si>
  <si>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</si>
  <si>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</si>
  <si>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</si>
  <si>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</si>
  <si>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</si>
  <si>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</si>
  <si>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</si>
  <si>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</si>
  <si>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</si>
  <si>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</si>
  <si>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</si>
  <si>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</si>
  <si>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</si>
  <si>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</si>
  <si>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</si>
  <si>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</si>
  <si>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</si>
  <si>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</si>
  <si>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</si>
  <si>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</si>
  <si>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</si>
  <si>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</si>
  <si>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</si>
  <si>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</si>
  <si>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</si>
  <si>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</si>
  <si>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</si>
  <si>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</si>
  <si>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</si>
  <si>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</si>
  <si>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</si>
  <si>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</si>
  <si>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</si>
  <si>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</si>
  <si>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</si>
  <si>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</si>
  <si>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</si>
  <si>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</si>
  <si>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</si>
  <si>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</si>
  <si>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</si>
  <si>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</si>
  <si>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</si>
  <si>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</si>
  <si>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</si>
  <si>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</si>
  <si>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</si>
  <si>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</si>
  <si>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</si>
  <si>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</si>
  <si>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</si>
  <si>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</si>
  <si>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</si>
  <si>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</si>
  <si>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</si>
  <si>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</si>
  <si>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</si>
  <si>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</si>
  <si>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</si>
  <si>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</si>
  <si>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</si>
  <si>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</si>
  <si>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</si>
  <si>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</si>
  <si>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</si>
  <si>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</si>
  <si>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</si>
  <si>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</si>
  <si>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</si>
  <si>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</si>
  <si>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</si>
  <si>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</si>
  <si>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</si>
  <si>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</si>
  <si>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</si>
  <si>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</si>
  <si>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</si>
  <si>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</si>
  <si>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</si>
  <si>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</si>
  <si>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</si>
  <si>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</si>
  <si>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</si>
  <si>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</si>
  <si>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</si>
  <si>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</si>
  <si>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</si>
  <si>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</si>
  <si>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</si>
  <si>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</si>
  <si>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</si>
  <si>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</si>
  <si>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</si>
  <si>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</si>
  <si>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</si>
  <si>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</si>
  <si>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</si>
  <si>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</si>
  <si>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</si>
  <si>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</si>
  <si>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</si>
  <si>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</si>
  <si>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</si>
  <si>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</si>
  <si>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</si>
  <si>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</si>
  <si>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</si>
  <si>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</si>
  <si>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</si>
  <si>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</si>
  <si>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</si>
  <si>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</si>
  <si>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</si>
  <si>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</si>
  <si>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</si>
  <si>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</si>
  <si>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</si>
  <si>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</si>
  <si>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</si>
  <si>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</si>
  <si>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</si>
  <si>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</si>
  <si>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</si>
  <si>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</si>
  <si>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</si>
  <si>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</si>
  <si>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</si>
  <si>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</si>
  <si>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</si>
  <si>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</si>
  <si>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</si>
  <si>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</si>
  <si>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</si>
  <si>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</si>
  <si>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</si>
  <si>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</si>
  <si>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</si>
  <si>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</si>
  <si>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</si>
  <si>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</si>
  <si>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</si>
  <si>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</si>
  <si>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</si>
  <si>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</si>
  <si>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</si>
  <si>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</si>
  <si>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</si>
  <si>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</si>
  <si>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</si>
  <si>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</si>
  <si>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</si>
  <si>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</si>
  <si>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</si>
  <si>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</si>
  <si>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</si>
  <si>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</si>
  <si>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</si>
  <si>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</si>
  <si>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</si>
  <si>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</si>
  <si>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</si>
  <si>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</si>
  <si>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</si>
  <si>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</si>
  <si>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</si>
  <si>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</si>
  <si>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</si>
  <si>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</si>
  <si>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</si>
  <si>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</si>
  <si>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</si>
  <si>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</si>
  <si>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</si>
  <si>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</si>
  <si>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</si>
  <si>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</si>
  <si>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</si>
  <si>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</si>
  <si>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</si>
  <si>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</si>
  <si>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</si>
  <si>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</si>
  <si>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</si>
  <si>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</si>
  <si>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</si>
  <si>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</si>
  <si>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</si>
  <si>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</si>
  <si>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</si>
  <si>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</si>
  <si>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</si>
  <si>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</si>
  <si>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</si>
  <si>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</si>
  <si>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</si>
  <si>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</si>
  <si>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</si>
  <si>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</si>
  <si>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</si>
  <si>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</si>
  <si>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</si>
  <si>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</si>
  <si>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</si>
  <si>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</si>
  <si>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</si>
  <si>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</si>
  <si>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</si>
  <si>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</si>
  <si>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</si>
  <si>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</si>
  <si>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</si>
  <si>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</si>
  <si>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</si>
  <si>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</si>
  <si>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</si>
  <si>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</si>
  <si>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</si>
  <si>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</si>
  <si>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</si>
  <si>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</si>
  <si>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</si>
  <si>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</si>
  <si>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</si>
  <si>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</si>
  <si>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</si>
  <si>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</si>
  <si>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</si>
  <si>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</si>
  <si>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</si>
  <si>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</si>
  <si>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</si>
  <si>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</si>
  <si>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</si>
  <si>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</si>
  <si>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</si>
  <si>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</si>
  <si>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</si>
  <si>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</si>
  <si>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</si>
  <si>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</si>
  <si>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</si>
  <si>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</si>
  <si>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</si>
  <si>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</si>
  <si>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</si>
  <si>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</si>
  <si>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</si>
  <si>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</si>
  <si>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</si>
  <si>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</si>
  <si>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</si>
  <si>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</si>
  <si>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</si>
  <si>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</si>
  <si>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</si>
  <si>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</si>
  <si>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</si>
  <si>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</si>
  <si>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</si>
  <si>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</si>
  <si>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</si>
  <si>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</si>
  <si>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</si>
  <si>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</si>
  <si>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</si>
  <si>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</si>
  <si>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</si>
  <si>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</si>
  <si>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</si>
  <si>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</si>
  <si>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</si>
  <si>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</si>
  <si>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</si>
  <si>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</si>
  <si>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</si>
  <si>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</si>
  <si>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</si>
  <si>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</si>
  <si>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</si>
  <si>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</si>
  <si>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</si>
  <si>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</si>
  <si>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</si>
  <si>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</si>
  <si>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</si>
  <si>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</si>
  <si>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</si>
  <si>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</si>
  <si>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</si>
  <si>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</si>
  <si>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</si>
  <si>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</si>
  <si>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</si>
  <si>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</si>
  <si>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</si>
  <si>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</si>
  <si>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</si>
  <si>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</si>
  <si>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</si>
  <si>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</si>
  <si>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</si>
  <si>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</si>
  <si>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</si>
  <si>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</si>
  <si>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</si>
  <si>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</si>
  <si>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</si>
  <si>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</si>
  <si>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</si>
  <si>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</si>
  <si>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</si>
  <si>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</si>
  <si>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</si>
  <si>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</si>
  <si>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</si>
  <si>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</si>
  <si>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</si>
  <si>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</si>
  <si>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</si>
  <si>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</si>
  <si>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</si>
  <si>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</si>
  <si>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</si>
  <si>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</si>
  <si>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</si>
  <si>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</si>
  <si>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</si>
  <si>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</si>
  <si>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</si>
  <si>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</si>
  <si>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</si>
  <si>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</si>
  <si>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</si>
  <si>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</si>
  <si>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</si>
  <si>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</si>
  <si>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</si>
  <si>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</si>
  <si>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</si>
  <si>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</si>
  <si>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</si>
  <si>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</si>
  <si>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</si>
  <si>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</si>
  <si>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</si>
  <si>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</si>
  <si>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</si>
  <si>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</si>
  <si>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</si>
  <si>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</si>
  <si>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</si>
  <si>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</si>
  <si>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</si>
  <si>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</si>
  <si>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</si>
  <si>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</si>
  <si>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</si>
  <si>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</si>
  <si>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</si>
  <si>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</si>
  <si>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</si>
  <si>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</si>
  <si>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</si>
  <si>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</si>
  <si>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</si>
  <si>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</si>
  <si>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</si>
  <si>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</si>
  <si>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</si>
  <si>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</si>
  <si>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</si>
  <si>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</si>
  <si>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</si>
  <si>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</si>
  <si>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</si>
  <si>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</si>
  <si>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</si>
  <si>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</si>
  <si>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</si>
  <si>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</si>
  <si>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</si>
  <si>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</si>
  <si>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</si>
  <si>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</si>
  <si>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</si>
  <si>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</si>
  <si>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</si>
  <si>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</si>
  <si>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</si>
  <si>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</si>
  <si>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</si>
  <si>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</si>
  <si>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</si>
  <si>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</si>
  <si>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</si>
  <si>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</si>
  <si>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</si>
  <si>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</si>
  <si>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</si>
  <si>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</si>
  <si>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</si>
  <si>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</si>
  <si>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</si>
  <si>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</si>
  <si>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</si>
  <si>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</si>
  <si>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</si>
  <si>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</si>
  <si>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</si>
  <si>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</si>
  <si>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</si>
  <si>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</si>
  <si>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</si>
  <si>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</si>
  <si>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</si>
  <si>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</si>
  <si>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</si>
  <si>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</si>
  <si>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</si>
  <si>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</si>
  <si>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</si>
  <si>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</si>
  <si>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</si>
  <si>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</si>
  <si>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</si>
  <si>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</si>
  <si>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</si>
  <si>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</si>
  <si>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</si>
  <si>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</si>
  <si>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</si>
  <si>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</si>
  <si>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</si>
  <si>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</si>
  <si>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</si>
  <si>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</si>
  <si>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</si>
  <si>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</si>
  <si>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</si>
  <si>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</si>
  <si>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</si>
  <si>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</si>
  <si>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</si>
  <si>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</si>
  <si>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</si>
  <si>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</si>
  <si>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</si>
  <si>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</si>
  <si>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</si>
  <si>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</si>
  <si>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</si>
  <si>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</si>
  <si>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</si>
  <si>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</si>
  <si>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</si>
  <si>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</si>
  <si>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</si>
  <si>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</si>
  <si>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</si>
  <si>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</si>
  <si>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</si>
  <si>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</si>
  <si>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</si>
  <si>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</si>
  <si>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</si>
  <si>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</si>
  <si>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</si>
  <si>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</si>
  <si>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</si>
  <si>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</si>
  <si>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</si>
  <si>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</si>
  <si>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</si>
  <si>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</si>
  <si>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</si>
  <si>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</si>
  <si>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</si>
  <si>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</si>
  <si>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</si>
  <si>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</si>
  <si>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</si>
  <si>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</si>
  <si>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</si>
  <si>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</si>
  <si>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</si>
  <si>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</si>
  <si>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</si>
  <si>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</si>
  <si>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</si>
  <si>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</si>
  <si>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</si>
  <si>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</si>
  <si>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</si>
  <si>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</si>
  <si>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</si>
  <si>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</si>
  <si>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</si>
  <si>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</si>
  <si>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</si>
  <si>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</si>
  <si>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</si>
  <si>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</si>
  <si>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</si>
  <si>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</si>
  <si>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</si>
  <si>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</si>
  <si>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</si>
  <si>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</si>
  <si>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</si>
  <si>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</si>
  <si>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</si>
  <si>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</si>
  <si>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</si>
  <si>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</si>
  <si>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</si>
  <si>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</si>
  <si>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</si>
  <si>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</si>
  <si>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</si>
  <si>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</si>
  <si>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</si>
  <si>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</si>
  <si>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</si>
  <si>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</si>
  <si>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</si>
  <si>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</si>
  <si>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</si>
  <si>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</si>
  <si>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</si>
  <si>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</si>
  <si>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</si>
  <si>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</si>
  <si>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</si>
  <si>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</si>
  <si>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</si>
  <si>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</si>
  <si>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</si>
  <si>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</si>
  <si>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</si>
  <si>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</si>
  <si>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</si>
  <si>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</si>
  <si>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</si>
  <si>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</si>
  <si>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</si>
  <si>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</si>
  <si>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</si>
  <si>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</si>
  <si>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</si>
  <si>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</si>
  <si>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</si>
  <si>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</si>
  <si>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</si>
  <si>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</si>
  <si>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</si>
  <si>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</si>
  <si>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</si>
  <si>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</si>
  <si>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</si>
  <si>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</si>
  <si>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</si>
  <si>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</si>
  <si>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</si>
  <si>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</si>
  <si>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</si>
  <si>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</si>
  <si>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</si>
  <si>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</si>
  <si>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</si>
  <si>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</si>
  <si>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</si>
  <si>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</si>
  <si>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</si>
  <si>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</si>
  <si>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</si>
  <si>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</si>
  <si>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</si>
  <si>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</si>
  <si>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</si>
  <si>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</si>
  <si>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</si>
  <si>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</si>
  <si>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</si>
  <si>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</si>
  <si>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</si>
  <si>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</si>
  <si>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</si>
  <si>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</si>
  <si>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</si>
  <si>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</si>
  <si>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</si>
  <si>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</si>
  <si>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</si>
  <si>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</si>
  <si>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</si>
  <si>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</si>
  <si>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</si>
  <si>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</si>
  <si>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</si>
  <si>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</si>
  <si>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</si>
  <si>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</si>
  <si>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</si>
  <si>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</si>
  <si>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</si>
  <si>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</si>
  <si>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</si>
  <si>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</si>
  <si>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</si>
  <si>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</si>
  <si>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</si>
  <si>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</si>
  <si>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</si>
  <si>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</si>
  <si>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</si>
  <si>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</si>
  <si>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</si>
  <si>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</si>
  <si>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</si>
  <si>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</si>
  <si>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</si>
  <si>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</si>
  <si>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</si>
  <si>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</si>
  <si>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</si>
  <si>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</si>
  <si>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</si>
  <si>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</si>
  <si>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</si>
  <si>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</si>
  <si>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</si>
  <si>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</si>
  <si>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</si>
  <si>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</si>
  <si>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</si>
  <si>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</si>
  <si>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</si>
  <si>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</si>
  <si>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</si>
  <si>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</si>
  <si>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</si>
  <si>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</si>
  <si>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</si>
  <si>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</si>
  <si>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</si>
  <si>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</si>
  <si>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</si>
  <si>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</si>
  <si>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</si>
  <si>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</si>
  <si>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</si>
  <si>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</si>
  <si>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</si>
  <si>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</si>
  <si>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</si>
  <si>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</si>
  <si>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</si>
  <si>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</si>
  <si>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</si>
  <si>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</si>
  <si>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</si>
  <si>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</si>
  <si>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</si>
  <si>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</si>
  <si>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</si>
  <si>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</si>
  <si>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</si>
  <si>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</si>
  <si>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</si>
  <si>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</si>
  <si>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</si>
  <si>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</si>
  <si>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</si>
  <si>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</si>
  <si>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</si>
  <si>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</si>
  <si>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</si>
  <si>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</si>
  <si>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</si>
  <si>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</si>
  <si>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</si>
  <si>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</si>
  <si>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</si>
  <si>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</si>
  <si>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</si>
  <si>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</si>
  <si>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</si>
  <si>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</si>
  <si>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</si>
  <si>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</si>
  <si>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</si>
  <si>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</si>
  <si>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</si>
  <si>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</si>
  <si>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</si>
  <si>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</si>
  <si>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</si>
  <si>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</si>
  <si>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</si>
  <si>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</si>
  <si>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</si>
  <si>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</si>
  <si>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</si>
  <si>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</si>
  <si>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</si>
  <si>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</si>
  <si>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</si>
  <si>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</si>
  <si>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</si>
  <si>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</si>
  <si>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</si>
  <si>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</si>
  <si>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</si>
  <si>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</si>
  <si>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</si>
  <si>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</si>
  <si>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</si>
  <si>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</si>
  <si>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</si>
  <si>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</si>
  <si>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</si>
  <si>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</si>
  <si>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</si>
  <si>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</si>
  <si>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</si>
  <si>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</si>
  <si>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</si>
  <si>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</si>
  <si>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</si>
  <si>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</si>
  <si>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</si>
  <si>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</si>
  <si>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</si>
  <si>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</si>
  <si>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</si>
  <si>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</si>
  <si>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</si>
  <si>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</si>
  <si>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</si>
  <si>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</si>
  <si>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</si>
  <si>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</si>
  <si>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</si>
  <si>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</si>
  <si>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</si>
  <si>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</si>
  <si>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</si>
  <si>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</si>
  <si>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</si>
  <si>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</si>
  <si>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</si>
  <si>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</si>
  <si>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</si>
  <si>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</si>
  <si>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</si>
  <si>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</si>
  <si>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</si>
  <si>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</si>
  <si>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</si>
  <si>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</si>
  <si>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</si>
  <si>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</si>
  <si>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</si>
  <si>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</si>
  <si>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</si>
  <si>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</si>
  <si>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</si>
  <si>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</si>
  <si>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</si>
  <si>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</si>
  <si>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</si>
  <si>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</si>
  <si>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</si>
  <si>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</si>
  <si>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</si>
  <si>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</si>
  <si>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</si>
  <si>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</si>
  <si>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</si>
  <si>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</si>
  <si>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</si>
  <si>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</si>
  <si>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</si>
  <si>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</si>
  <si>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</si>
  <si>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</si>
  <si>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</si>
  <si>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</si>
  <si>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</si>
  <si>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</si>
  <si>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</si>
  <si>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</si>
  <si>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</si>
  <si>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</si>
  <si>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</si>
  <si>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</si>
  <si>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</si>
  <si>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</si>
  <si>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</si>
  <si>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</si>
  <si>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</si>
  <si>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</si>
  <si>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</si>
  <si>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</si>
  <si>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</si>
  <si>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</si>
  <si>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</si>
  <si>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</si>
  <si>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</si>
  <si>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</si>
  <si>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</si>
  <si>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</si>
  <si>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</si>
  <si>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</si>
  <si>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</si>
  <si>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</si>
  <si>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</si>
  <si>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</si>
  <si>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</si>
  <si>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</si>
  <si>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</si>
  <si>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</si>
  <si>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</si>
  <si>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</si>
  <si>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</si>
  <si>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</si>
  <si>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</si>
  <si>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</si>
  <si>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</si>
  <si>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</si>
  <si>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</si>
  <si>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</si>
  <si>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</si>
  <si>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</si>
  <si>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</si>
  <si>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</si>
  <si>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</si>
  <si>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</si>
  <si>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</si>
  <si>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</si>
  <si>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</si>
  <si>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</si>
  <si>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</si>
  <si>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</si>
  <si>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</si>
  <si>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</si>
  <si>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</si>
  <si>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</si>
  <si>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</si>
  <si>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</si>
  <si>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</si>
  <si>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</si>
  <si>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</si>
  <si>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</si>
  <si>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</si>
  <si>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</si>
  <si>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</si>
  <si>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</si>
  <si>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</si>
  <si>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</si>
  <si>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</si>
  <si>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</si>
  <si>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</si>
  <si>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</si>
  <si>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</si>
  <si>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</si>
  <si>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</si>
  <si>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</si>
  <si>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</si>
  <si>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</si>
  <si>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</si>
  <si>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</si>
  <si>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</si>
  <si>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</si>
  <si>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</si>
  <si>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</si>
  <si>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</si>
  <si>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</si>
  <si>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</si>
  <si>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</si>
  <si>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</si>
  <si>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</si>
  <si>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</si>
  <si>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</si>
  <si>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</si>
  <si>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</si>
  <si>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</si>
  <si>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</si>
  <si>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</si>
  <si>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</si>
  <si>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</si>
  <si>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</si>
  <si>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</si>
  <si>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</si>
  <si>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</si>
  <si>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</si>
  <si>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</si>
  <si>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</si>
  <si>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</si>
  <si>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</si>
  <si>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</si>
  <si>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</si>
  <si>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</si>
  <si>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</si>
  <si>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</si>
  <si>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</si>
  <si>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</si>
  <si>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</si>
  <si>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</si>
  <si>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</si>
  <si>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</si>
  <si>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</si>
  <si>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</si>
  <si>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</si>
  <si>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</si>
  <si>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</si>
  <si>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</si>
  <si>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</si>
  <si>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</si>
  <si>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</si>
  <si>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</si>
  <si>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</si>
  <si>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</si>
  <si>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</si>
  <si>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</si>
  <si>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</si>
  <si>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</si>
  <si>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</si>
  <si>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</si>
  <si>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</si>
  <si>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</si>
  <si>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</si>
  <si>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</si>
  <si>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</si>
  <si>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</si>
  <si>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</si>
  <si>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</si>
  <si>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</si>
  <si>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</si>
  <si>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</si>
  <si>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</si>
  <si>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</si>
  <si>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</si>
  <si>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</si>
  <si>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</si>
  <si>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</si>
  <si>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</si>
  <si>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</si>
  <si>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</si>
  <si>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</si>
  <si>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</si>
  <si>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</si>
  <si>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</si>
  <si>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</si>
  <si>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</si>
  <si>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</si>
  <si>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</si>
  <si>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</si>
  <si>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</si>
  <si>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</si>
  <si>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</si>
  <si>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</si>
  <si>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</si>
  <si>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</si>
  <si>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</si>
  <si>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</si>
  <si>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</si>
  <si>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</si>
  <si>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</si>
  <si>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</si>
  <si>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</si>
  <si>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</si>
  <si>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</si>
  <si>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</si>
  <si>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</si>
  <si>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</si>
  <si>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</si>
  <si>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</si>
  <si>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</si>
  <si>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</si>
  <si>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</si>
  <si>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</si>
  <si>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</si>
  <si>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</si>
  <si>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</si>
  <si>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</si>
  <si>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</si>
  <si>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</si>
  <si>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</si>
  <si>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</si>
  <si>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</si>
  <si>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</si>
  <si>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</si>
  <si>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</si>
  <si>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</si>
  <si>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</si>
  <si>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</si>
  <si>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</si>
  <si>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</si>
  <si>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</si>
  <si>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</si>
  <si>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</si>
  <si>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</si>
  <si>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</si>
  <si>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</si>
  <si>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</si>
  <si>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</si>
  <si>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</si>
  <si>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</si>
  <si>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</si>
  <si>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</si>
  <si>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</si>
  <si>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</si>
  <si>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</si>
  <si>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</si>
  <si>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</si>
  <si>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</si>
  <si>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</si>
  <si>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</si>
  <si>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</si>
  <si>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</si>
  <si>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</si>
  <si>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</si>
  <si>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</si>
  <si>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</si>
  <si>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</si>
  <si>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</si>
  <si>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</si>
  <si>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</si>
  <si>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</si>
  <si>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</si>
  <si>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</si>
  <si>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</si>
  <si>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</si>
  <si>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</si>
  <si>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</si>
  <si>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</si>
  <si>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</si>
  <si>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</si>
  <si>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</si>
  <si>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</si>
  <si>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</si>
  <si>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</si>
  <si>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</si>
  <si>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</si>
  <si>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</si>
  <si>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</si>
  <si>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</si>
  <si>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</si>
  <si>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</si>
  <si>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</si>
  <si>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</si>
  <si>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</si>
  <si>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</si>
  <si>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</si>
  <si>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</si>
  <si>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</si>
  <si>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</si>
  <si>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</si>
  <si>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</si>
  <si>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</si>
  <si>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</si>
  <si>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</si>
  <si>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</si>
  <si>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</si>
  <si>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</si>
  <si>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</si>
  <si>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</si>
  <si>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</si>
  <si>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</si>
  <si>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</si>
  <si>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</si>
  <si>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</si>
  <si>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</si>
  <si>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</si>
  <si>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</si>
  <si>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</si>
  <si>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</si>
  <si>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</si>
  <si>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</si>
  <si>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</si>
  <si>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</si>
  <si>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</si>
  <si>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</si>
  <si>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</si>
  <si>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</si>
  <si>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</si>
  <si>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</si>
  <si>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</si>
  <si>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</si>
  <si>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</si>
  <si>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</si>
  <si>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</si>
  <si>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</si>
  <si>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</si>
  <si>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</si>
  <si>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</si>
  <si>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</si>
  <si>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</si>
  <si>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</si>
  <si>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</si>
  <si>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</si>
  <si>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</si>
  <si>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</si>
  <si>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</si>
  <si>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</si>
  <si>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</si>
  <si>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</si>
  <si>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</si>
  <si>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</si>
  <si>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</si>
  <si>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</si>
  <si>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</si>
  <si>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</si>
  <si>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</si>
  <si>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</si>
  <si>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</si>
  <si>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</si>
  <si>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</si>
  <si>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</si>
  <si>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</si>
  <si>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</si>
  <si>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</si>
  <si>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</si>
  <si>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</si>
  <si>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</si>
  <si>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</si>
  <si>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</si>
  <si>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</si>
  <si>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</si>
  <si>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</si>
  <si>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</si>
  <si>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</si>
  <si>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</si>
  <si>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</si>
  <si>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</si>
  <si>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</si>
  <si>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</si>
  <si>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</si>
  <si>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</si>
  <si>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</si>
  <si>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</si>
  <si>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</si>
  <si>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</si>
  <si>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</si>
  <si>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</si>
  <si>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</si>
  <si>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</si>
  <si>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</si>
  <si>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</si>
  <si>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</si>
  <si>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</si>
  <si>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</si>
  <si>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</si>
  <si>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</si>
  <si>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</si>
  <si>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</si>
  <si>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</si>
  <si>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</si>
  <si>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</si>
  <si>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</si>
  <si>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</si>
  <si>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</si>
  <si>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</si>
  <si>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</si>
  <si>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</si>
  <si>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</si>
  <si>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</si>
  <si>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</si>
  <si>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</si>
  <si>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</si>
  <si>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</si>
  <si>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</si>
  <si>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</si>
  <si>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</si>
  <si>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</si>
  <si>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</si>
  <si>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</si>
  <si>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</si>
  <si>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</si>
  <si>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</si>
  <si>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</si>
  <si>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</si>
  <si>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</si>
  <si>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</si>
  <si>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</si>
  <si>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</si>
  <si>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</si>
  <si>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</si>
  <si>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</si>
  <si>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</si>
  <si>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</si>
  <si>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</si>
  <si>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</si>
  <si>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</si>
  <si>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</si>
  <si>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</si>
  <si>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</si>
  <si>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</si>
  <si>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</si>
  <si>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</si>
  <si>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</si>
  <si>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</si>
  <si>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</si>
  <si>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</si>
  <si>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</si>
  <si>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</si>
  <si>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</si>
  <si>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</si>
  <si>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</si>
  <si>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</si>
  <si>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</si>
  <si>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</si>
  <si>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</si>
  <si>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</si>
  <si>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</si>
  <si>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</si>
  <si>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</si>
  <si>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</si>
  <si>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</si>
  <si>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</si>
  <si>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</si>
  <si>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</si>
  <si>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</si>
  <si>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</si>
  <si>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</si>
  <si>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</si>
  <si>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</si>
  <si>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</si>
  <si>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</si>
  <si>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</si>
  <si>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</si>
  <si>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</si>
  <si>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</si>
  <si>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</si>
  <si>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</si>
  <si>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</si>
  <si>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</si>
  <si>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</si>
  <si>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</si>
  <si>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</si>
  <si>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</si>
  <si>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</si>
  <si>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</si>
  <si>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</si>
  <si>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</si>
  <si>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</si>
  <si>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</si>
  <si>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</si>
  <si>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</si>
  <si>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</si>
  <si>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</si>
  <si>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</si>
  <si>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</si>
  <si>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</si>
  <si>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</si>
  <si>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</si>
  <si>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</si>
  <si>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</si>
  <si>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</si>
  <si>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</si>
  <si>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</si>
  <si>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</si>
  <si>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</si>
  <si>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</si>
  <si>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</si>
  <si>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</si>
  <si>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</si>
  <si>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</si>
  <si>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</si>
  <si>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</si>
  <si>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</si>
  <si>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</si>
  <si>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</si>
  <si>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</si>
  <si>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</si>
  <si>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</si>
  <si>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</si>
  <si>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</si>
  <si>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</si>
  <si>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</si>
  <si>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</si>
  <si>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</si>
  <si>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</si>
  <si>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</si>
  <si>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</si>
  <si>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</si>
  <si>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</si>
  <si>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</si>
  <si>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</si>
  <si>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</si>
  <si>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</si>
  <si>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</si>
  <si>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</si>
  <si>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</si>
  <si>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</si>
  <si>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</si>
  <si>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</si>
  <si>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</si>
  <si>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</si>
  <si>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</si>
  <si>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</si>
  <si>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</si>
  <si>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</si>
  <si>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</si>
  <si>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</si>
  <si>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</si>
  <si>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</si>
  <si>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</si>
  <si>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</si>
  <si>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</si>
  <si>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</si>
  <si>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</si>
  <si>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</si>
  <si>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</si>
  <si>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</si>
  <si>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</si>
  <si>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</si>
  <si>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</si>
  <si>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</si>
  <si>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</si>
  <si>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</si>
  <si>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</si>
  <si>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</si>
  <si>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</si>
  <si>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</si>
  <si>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</si>
  <si>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</si>
  <si>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</si>
  <si>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</si>
  <si>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</si>
  <si>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</si>
  <si>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</si>
  <si>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</si>
  <si>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</si>
  <si>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</si>
  <si>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</si>
  <si>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</si>
  <si>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</si>
  <si>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</si>
  <si>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</si>
  <si>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</si>
  <si>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</si>
  <si>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</si>
  <si>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</si>
  <si>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</si>
  <si>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</si>
  <si>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</si>
  <si>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</si>
  <si>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</si>
  <si>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</si>
  <si>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</si>
  <si>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</si>
  <si>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</si>
  <si>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</si>
  <si>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</si>
  <si>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</si>
  <si>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</si>
  <si>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</si>
  <si>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</si>
  <si>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</si>
  <si>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</si>
  <si>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</si>
  <si>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</si>
  <si>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</si>
  <si>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</si>
  <si>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</si>
  <si>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</si>
  <si>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</si>
  <si>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</si>
  <si>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</si>
  <si>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</si>
  <si>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</si>
  <si>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</si>
  <si>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</si>
  <si>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</si>
  <si>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</si>
  <si>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</si>
  <si>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</si>
  <si>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</si>
  <si>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</si>
  <si>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</si>
  <si>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</si>
  <si>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</si>
  <si>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</si>
  <si>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</si>
  <si>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</si>
  <si>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</si>
  <si>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</si>
  <si>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</si>
  <si>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</si>
  <si>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</si>
  <si>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</si>
  <si>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</si>
  <si>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</si>
  <si>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</si>
  <si>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</si>
  <si>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</si>
  <si>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</si>
  <si>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</si>
  <si>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</si>
  <si>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</si>
  <si>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</si>
  <si>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</si>
  <si>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</si>
  <si>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</si>
  <si>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</si>
  <si>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</si>
  <si>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</si>
  <si>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</si>
  <si>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</si>
  <si>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</si>
  <si>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</si>
  <si>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</si>
  <si>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</si>
  <si>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</si>
  <si>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</si>
  <si>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</si>
  <si>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</si>
  <si>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</si>
  <si>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</si>
  <si>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</si>
  <si>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</si>
  <si>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</si>
  <si>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</si>
  <si>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</si>
  <si>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</si>
  <si>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</si>
  <si>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</si>
  <si>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</si>
  <si>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</si>
  <si>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</si>
  <si>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</si>
  <si>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</si>
  <si>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</si>
  <si>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</si>
  <si>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</si>
  <si>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</si>
  <si>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</si>
  <si>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</si>
  <si>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</si>
  <si>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</si>
  <si>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</si>
  <si>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</si>
  <si>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</si>
  <si>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</si>
  <si>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</si>
  <si>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</si>
  <si>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</si>
  <si>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</si>
  <si>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</si>
  <si>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</si>
  <si>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</si>
  <si>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</si>
  <si>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</si>
  <si>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</si>
  <si>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</si>
  <si>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</si>
  <si>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</si>
  <si>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</si>
  <si>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</si>
  <si>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</si>
  <si>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</si>
  <si>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</si>
  <si>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</si>
  <si>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</si>
  <si>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</si>
  <si>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</si>
  <si>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</si>
  <si>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</si>
  <si>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</si>
  <si>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</si>
  <si>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</si>
  <si>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</si>
  <si>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</si>
  <si>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</si>
  <si>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</si>
  <si>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</si>
  <si>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</si>
  <si>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</si>
  <si>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</si>
  <si>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</si>
  <si>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</si>
  <si>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</si>
  <si>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</si>
  <si>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</si>
  <si>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</si>
  <si>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</si>
  <si>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</si>
  <si>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</si>
  <si>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</si>
  <si>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</si>
  <si>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</si>
  <si>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</si>
  <si>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</si>
  <si>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</si>
  <si>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</si>
  <si>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</si>
  <si>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</si>
  <si>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</si>
  <si>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</si>
  <si>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</si>
  <si>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</si>
  <si>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</si>
  <si>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</si>
  <si>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</si>
  <si>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</si>
  <si>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</si>
  <si>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</si>
  <si>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</si>
  <si>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</si>
  <si>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</si>
  <si>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</si>
  <si>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</si>
  <si>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</si>
  <si>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</si>
  <si>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</si>
  <si>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</si>
  <si>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</si>
  <si>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</si>
  <si>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</si>
  <si>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</si>
  <si>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</si>
  <si>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</si>
  <si>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</si>
  <si>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</si>
  <si>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</si>
  <si>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</si>
  <si>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</si>
  <si>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</si>
  <si>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</si>
  <si>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</si>
  <si>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</si>
  <si>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</si>
  <si>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</si>
  <si>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</si>
  <si>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</si>
  <si>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</si>
  <si>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</si>
  <si>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</si>
  <si>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</si>
  <si>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</si>
  <si>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</si>
  <si>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</si>
  <si>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</si>
  <si>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</si>
  <si>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</si>
  <si>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</si>
  <si>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</si>
  <si>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</si>
  <si>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</si>
  <si>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</si>
  <si>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</si>
  <si>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</si>
  <si>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</si>
  <si>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</si>
  <si>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</si>
  <si>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</si>
  <si>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</si>
  <si>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</si>
  <si>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</si>
  <si>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</si>
  <si>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</si>
  <si>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</si>
  <si>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</si>
  <si>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</si>
  <si>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</si>
  <si>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</si>
  <si>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</si>
  <si>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</si>
  <si>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</si>
  <si>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</si>
  <si>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</si>
  <si>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</si>
  <si>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</si>
  <si>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</si>
  <si>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</si>
  <si>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</si>
  <si>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</si>
  <si>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</si>
  <si>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</si>
  <si>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</si>
  <si>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</si>
  <si>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</si>
  <si>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</si>
  <si>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</si>
  <si>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</si>
  <si>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</si>
  <si>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</si>
  <si>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</si>
  <si>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</si>
  <si>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</si>
  <si>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</si>
  <si>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</si>
  <si>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</si>
  <si>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</si>
  <si>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</si>
  <si>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</si>
  <si>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</si>
  <si>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</si>
  <si>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</si>
  <si>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</si>
  <si>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</si>
  <si>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</si>
  <si>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</si>
  <si>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</si>
  <si>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</si>
  <si>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</si>
  <si>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</si>
  <si>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</si>
  <si>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</si>
  <si>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</si>
  <si>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</si>
  <si>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</si>
  <si>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</si>
  <si>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</si>
  <si>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</si>
  <si>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</si>
  <si>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</si>
  <si>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</si>
  <si>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</si>
  <si>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</si>
  <si>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</si>
  <si>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</si>
  <si>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</si>
  <si>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</si>
  <si>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</si>
  <si>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</si>
  <si>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</si>
  <si>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</si>
  <si>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</si>
  <si>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</si>
  <si>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</si>
  <si>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</si>
  <si>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</si>
  <si>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</si>
  <si>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</si>
  <si>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</si>
  <si>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</si>
  <si>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</si>
  <si>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</si>
  <si>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</si>
  <si>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</si>
  <si>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</si>
  <si>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</si>
  <si>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</si>
  <si>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</si>
  <si>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</si>
  <si>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</si>
  <si>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</si>
  <si>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</si>
  <si>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</si>
  <si>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</si>
  <si>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</si>
  <si>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</si>
  <si>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</si>
  <si>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</si>
  <si>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</si>
  <si>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</si>
  <si>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</si>
  <si>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</si>
  <si>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</si>
  <si>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</si>
  <si>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</si>
  <si>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</si>
  <si>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</si>
  <si>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</si>
  <si>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</si>
  <si>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</si>
  <si>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</si>
  <si>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</si>
  <si>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</si>
  <si>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</si>
  <si>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</si>
  <si>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</si>
  <si>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</si>
  <si>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</si>
  <si>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</si>
  <si>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</si>
  <si>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</si>
  <si>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</si>
  <si>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</si>
  <si>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</si>
  <si>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</si>
  <si>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</si>
  <si>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</si>
  <si>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</si>
  <si>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</si>
  <si>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</si>
  <si>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</si>
  <si>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</si>
  <si>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</si>
  <si>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</si>
  <si>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</si>
  <si>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</si>
  <si>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</si>
  <si>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</si>
  <si>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</si>
  <si>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</si>
  <si>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</si>
  <si>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</si>
  <si>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</si>
  <si>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</si>
  <si>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</si>
  <si>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</si>
  <si>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</si>
  <si>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</si>
  <si>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</si>
  <si>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</si>
  <si>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</si>
  <si>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</si>
  <si>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</si>
  <si>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</si>
  <si>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</si>
  <si>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</si>
  <si>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</si>
  <si>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</si>
  <si>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</si>
  <si>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</si>
  <si>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</si>
  <si>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</si>
  <si>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</si>
  <si>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</si>
  <si>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</si>
  <si>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</si>
  <si>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</si>
  <si>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</si>
  <si>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</si>
  <si>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</si>
  <si>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</si>
  <si>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</si>
  <si>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</si>
  <si>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</si>
  <si>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</si>
  <si>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</si>
  <si>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</si>
  <si>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</si>
  <si>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</si>
  <si>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</si>
  <si>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</si>
  <si>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</si>
  <si>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</si>
  <si>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</si>
  <si>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</si>
  <si>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</si>
  <si>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</si>
  <si>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</si>
  <si>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</si>
  <si>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</si>
  <si>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</si>
  <si>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</si>
  <si>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</si>
  <si>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</si>
  <si>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</si>
  <si>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</si>
  <si>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</si>
  <si>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</si>
  <si>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</si>
  <si>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</si>
  <si>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</si>
  <si>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</si>
  <si>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</si>
  <si>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</si>
  <si>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</si>
  <si>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</si>
  <si>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</si>
  <si>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</si>
  <si>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</si>
  <si>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</si>
  <si>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</si>
  <si>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</si>
  <si>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</si>
  <si>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</si>
  <si>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</si>
  <si>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</si>
  <si>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</si>
  <si>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</si>
  <si>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</si>
  <si>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</si>
  <si>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</si>
  <si>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</si>
  <si>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</si>
  <si>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</si>
  <si>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</si>
  <si>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</si>
  <si>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</si>
  <si>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</si>
  <si>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</si>
  <si>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</si>
  <si>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</si>
  <si>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</si>
  <si>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</si>
  <si>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</si>
  <si>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</si>
  <si>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</si>
  <si>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</si>
  <si>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</si>
  <si>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</si>
  <si>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</si>
  <si>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</si>
  <si>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</si>
  <si>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</si>
  <si>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</si>
  <si>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</si>
  <si>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</si>
  <si>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</si>
  <si>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</si>
  <si>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</si>
  <si>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</si>
  <si>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</si>
  <si>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</si>
  <si>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</si>
  <si>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</si>
  <si>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</si>
  <si>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</si>
  <si>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</si>
  <si>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</si>
  <si>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</si>
  <si>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</si>
  <si>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</si>
  <si>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</si>
  <si>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</si>
  <si>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</si>
  <si>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</si>
  <si>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</si>
  <si>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</si>
  <si>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</si>
  <si>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</si>
  <si>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</si>
  <si>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</si>
  <si>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</si>
  <si>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</si>
  <si>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</si>
  <si>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</si>
  <si>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</si>
  <si>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</si>
  <si>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</si>
  <si>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</si>
  <si>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</si>
  <si>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</si>
  <si>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</si>
  <si>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</si>
  <si>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</si>
  <si>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</si>
  <si>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</si>
  <si>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</si>
  <si>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</si>
  <si>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</si>
  <si>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</si>
  <si>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</si>
  <si>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</si>
  <si>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</si>
  <si>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</si>
  <si>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</si>
  <si>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</si>
  <si>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</si>
  <si>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</si>
  <si>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</si>
  <si>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</si>
  <si>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</si>
  <si>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</si>
  <si>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</si>
  <si>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</si>
  <si>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</si>
  <si>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</si>
  <si>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</si>
  <si>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</si>
  <si>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</si>
  <si>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</si>
  <si>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</si>
  <si>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</si>
  <si>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</si>
  <si>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</si>
  <si>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</si>
  <si>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</si>
  <si>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</si>
  <si>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</si>
  <si>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</si>
  <si>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</si>
  <si>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</si>
  <si>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</si>
  <si>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</si>
  <si>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</si>
  <si>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</si>
  <si>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</si>
  <si>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</si>
  <si>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</si>
  <si>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</si>
  <si>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</si>
  <si>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</si>
  <si>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</si>
  <si>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</si>
  <si>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</si>
  <si>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</si>
  <si>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</si>
  <si>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</si>
  <si>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</si>
  <si>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</si>
  <si>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</si>
  <si>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</si>
  <si>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</si>
  <si>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</si>
  <si>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</si>
  <si>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</si>
  <si>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</si>
  <si>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</si>
  <si>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</si>
  <si>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</si>
  <si>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</si>
  <si>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</si>
  <si>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</si>
  <si>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</si>
  <si>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</si>
  <si>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</si>
  <si>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</si>
  <si>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</si>
  <si>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</si>
  <si>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</si>
  <si>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</si>
  <si>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</si>
  <si>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</si>
  <si>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</si>
  <si>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</si>
  <si>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</si>
  <si>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</si>
  <si>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</si>
  <si>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</si>
  <si>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</si>
  <si>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</si>
  <si>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</si>
  <si>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</si>
  <si>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</si>
  <si>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</si>
  <si>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</si>
  <si>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</si>
  <si>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</si>
  <si>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</si>
  <si>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</si>
  <si>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</si>
  <si>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</si>
  <si>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</si>
  <si>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</si>
  <si>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</si>
  <si>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</si>
  <si>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</si>
  <si>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</si>
  <si>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</si>
  <si>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</si>
  <si>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</si>
  <si>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</si>
  <si>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</si>
  <si>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</si>
  <si>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</si>
  <si>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</si>
  <si>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</si>
  <si>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</si>
  <si>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</si>
  <si>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</si>
  <si>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</si>
  <si>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</si>
  <si>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</si>
  <si>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</si>
  <si>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</si>
  <si>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</si>
  <si>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</si>
  <si>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</si>
  <si>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</si>
  <si>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</si>
  <si>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</si>
  <si>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</si>
  <si>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</si>
  <si>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</si>
  <si>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</si>
  <si>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</si>
  <si>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</si>
  <si>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</si>
  <si>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</si>
  <si>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</si>
  <si>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</si>
  <si>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</si>
  <si>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</si>
  <si>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</si>
  <si>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</si>
  <si>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</si>
  <si>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</si>
  <si>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</si>
  <si>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</si>
  <si>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</si>
  <si>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</si>
  <si>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</si>
  <si>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</si>
  <si>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</si>
  <si>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</si>
  <si>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</si>
  <si>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</si>
  <si>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</si>
  <si>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</si>
  <si>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</si>
  <si>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</si>
  <si>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</si>
  <si>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</si>
  <si>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</si>
  <si>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</si>
  <si>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</si>
  <si>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</si>
  <si>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</si>
  <si>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</si>
  <si>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</si>
  <si>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</si>
  <si>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</si>
  <si>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</si>
  <si>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</si>
  <si>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</si>
  <si>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</si>
  <si>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</si>
  <si>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</si>
  <si>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</si>
  <si>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</si>
  <si>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</si>
  <si>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</si>
  <si>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</si>
  <si>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</si>
  <si>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</si>
  <si>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</si>
  <si>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</si>
  <si>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</si>
  <si>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</si>
  <si>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</si>
  <si>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</si>
  <si>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</si>
  <si>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</si>
  <si>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</si>
  <si>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</si>
  <si>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</si>
  <si>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</si>
  <si>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</si>
  <si>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</si>
  <si>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</si>
  <si>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</si>
  <si>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</si>
  <si>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</si>
  <si>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</si>
  <si>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</si>
  <si>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</si>
  <si>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</si>
  <si>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</si>
  <si>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</si>
  <si>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</si>
  <si>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</si>
  <si>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</si>
  <si>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</si>
  <si>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</si>
  <si>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</si>
  <si>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</si>
  <si>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</si>
  <si>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</si>
  <si>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</si>
  <si>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</si>
  <si>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</si>
  <si>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</si>
  <si>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</si>
  <si>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</si>
  <si>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</si>
  <si>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</si>
  <si>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</si>
  <si>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</si>
  <si>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</si>
  <si>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</si>
  <si>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</si>
  <si>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</si>
  <si>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</si>
  <si>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</si>
  <si>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</si>
  <si>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</si>
  <si>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</si>
  <si>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</si>
  <si>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</si>
  <si>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</si>
  <si>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</si>
  <si>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</si>
  <si>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</si>
  <si>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</si>
  <si>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</si>
  <si>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</si>
  <si>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</si>
  <si>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</si>
  <si>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</si>
  <si>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</si>
  <si>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</si>
  <si>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</si>
  <si>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</si>
  <si>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</si>
  <si>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</si>
  <si>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</si>
  <si>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</si>
  <si>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</si>
  <si>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</si>
  <si>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</si>
  <si>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</si>
  <si>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</si>
  <si>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</si>
  <si>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</si>
  <si>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</si>
  <si>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</si>
  <si>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</si>
  <si>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</si>
  <si>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</si>
  <si>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</si>
  <si>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</si>
  <si>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</si>
  <si>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</si>
  <si>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</si>
  <si>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</si>
  <si>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</si>
  <si>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</si>
  <si>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</si>
  <si>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</si>
  <si>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</si>
  <si>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</si>
  <si>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</si>
  <si>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</si>
  <si>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</si>
  <si>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</si>
  <si>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</si>
  <si>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</si>
  <si>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</si>
  <si>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</si>
  <si>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</si>
  <si>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</si>
  <si>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</si>
  <si>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</si>
  <si>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</si>
  <si>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</si>
  <si>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</si>
  <si>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</si>
  <si>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</si>
  <si>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</si>
  <si>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</si>
  <si>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</si>
  <si>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</si>
  <si>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</si>
  <si>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</si>
  <si>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</si>
  <si>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</si>
  <si>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</si>
  <si>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</si>
  <si>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</si>
  <si>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</si>
  <si>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</si>
  <si>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</si>
  <si>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</si>
  <si>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</si>
  <si>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</si>
  <si>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</si>
  <si>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</si>
  <si>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</si>
  <si>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</si>
  <si>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</si>
  <si>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</si>
  <si>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</si>
  <si>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</si>
  <si>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</si>
  <si>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</si>
  <si>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</si>
  <si>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</si>
  <si>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</si>
  <si>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</si>
  <si>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</si>
  <si>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</si>
  <si>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</si>
  <si>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</si>
  <si>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</si>
  <si>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</si>
  <si>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</si>
  <si>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</si>
  <si>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</si>
  <si>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</si>
  <si>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</si>
  <si>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</si>
  <si>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</si>
  <si>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</si>
  <si>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</si>
  <si>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</si>
  <si>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</si>
  <si>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</si>
  <si>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</si>
  <si>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</si>
  <si>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</si>
  <si>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</si>
  <si>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</si>
  <si>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</si>
  <si>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</si>
  <si>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</si>
  <si>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</si>
  <si>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</si>
  <si>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</si>
  <si>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</si>
  <si>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</si>
  <si>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</si>
  <si>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</si>
  <si>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</si>
  <si>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</si>
  <si>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</si>
  <si>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</si>
  <si>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</si>
  <si>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</si>
  <si>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</si>
  <si>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</si>
  <si>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</si>
  <si>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</si>
  <si>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</si>
  <si>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</si>
  <si>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</si>
  <si>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</si>
  <si>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</si>
  <si>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</si>
  <si>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</si>
  <si>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</si>
  <si>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</si>
  <si>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</si>
  <si>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</si>
  <si>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</si>
  <si>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</si>
  <si>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</si>
  <si>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</si>
  <si>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</si>
  <si>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</si>
  <si>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</si>
  <si>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</si>
  <si>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</si>
  <si>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</si>
  <si>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</si>
  <si>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</si>
  <si>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</si>
  <si>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</si>
  <si>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</si>
  <si>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</si>
  <si>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</si>
  <si>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</si>
  <si>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</si>
  <si>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</si>
  <si>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</si>
  <si>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</si>
  <si>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</si>
  <si>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</si>
  <si>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</si>
  <si>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</si>
  <si>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</si>
  <si>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</si>
  <si>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</si>
  <si>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</si>
  <si>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</si>
  <si>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</si>
  <si>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</si>
  <si>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</si>
  <si>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</si>
  <si>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</si>
  <si>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</si>
  <si>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</si>
  <si>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</si>
  <si>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</si>
  <si>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</si>
  <si>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</si>
  <si>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</si>
  <si>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</si>
  <si>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</si>
  <si>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</si>
  <si>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</si>
  <si>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</si>
  <si>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</si>
  <si>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</si>
  <si>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</si>
  <si>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</si>
  <si>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</si>
  <si>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</si>
  <si>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</si>
  <si>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</si>
  <si>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</si>
  <si>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</si>
  <si>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</si>
  <si>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</si>
  <si>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</si>
  <si>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</si>
  <si>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</si>
  <si>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</si>
  <si>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</si>
  <si>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</si>
  <si>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</si>
  <si>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</si>
  <si>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</si>
  <si>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</si>
  <si>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</si>
  <si>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</si>
  <si>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</si>
  <si>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</si>
  <si>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</si>
  <si>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</si>
  <si>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</si>
  <si>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</si>
  <si>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</si>
  <si>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</si>
  <si>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</si>
  <si>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</si>
  <si>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</si>
  <si>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</si>
  <si>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</si>
  <si>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</si>
  <si>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</si>
  <si>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</si>
  <si>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</si>
  <si>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</si>
  <si>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</si>
  <si>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</si>
  <si>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</si>
  <si>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</si>
  <si>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</si>
  <si>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</si>
  <si>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</si>
  <si>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</si>
  <si>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</si>
  <si>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</si>
  <si>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</si>
  <si>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</si>
  <si>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</si>
  <si>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</si>
  <si>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</si>
  <si>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</si>
  <si>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</si>
  <si>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</si>
  <si>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</si>
  <si>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</si>
  <si>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</si>
  <si>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</si>
  <si>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</si>
  <si>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</si>
  <si>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</si>
  <si>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</si>
  <si>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</si>
  <si>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</si>
  <si>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</si>
  <si>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</si>
  <si>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</si>
  <si>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</si>
  <si>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</si>
  <si>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</si>
  <si>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</si>
  <si>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</si>
  <si>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</si>
  <si>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</si>
  <si>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</si>
  <si>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</si>
  <si>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</si>
  <si>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</si>
  <si>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</si>
  <si>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</si>
  <si>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</si>
  <si>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</si>
  <si>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</si>
  <si>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</si>
  <si>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</si>
  <si>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</si>
  <si>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</si>
  <si>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</si>
  <si>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</si>
  <si>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</si>
  <si>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</si>
  <si>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</si>
  <si>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</si>
  <si>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</si>
  <si>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</si>
  <si>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</si>
  <si>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</si>
  <si>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</si>
  <si>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</si>
  <si>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</si>
  <si>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</si>
  <si>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</si>
  <si>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</si>
  <si>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</si>
  <si>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</si>
  <si>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</si>
  <si>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</si>
  <si>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</si>
  <si>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</si>
  <si>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</si>
  <si>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</si>
  <si>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</si>
  <si>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</si>
  <si>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</si>
  <si>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</si>
  <si>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</si>
  <si>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</si>
  <si>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</si>
  <si>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</si>
  <si>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</si>
  <si>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</si>
  <si>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</si>
  <si>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</si>
  <si>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</si>
  <si>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</si>
  <si>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</si>
  <si>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</si>
  <si>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</si>
  <si>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</si>
  <si>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</si>
  <si>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</si>
  <si>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</si>
  <si>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</si>
  <si>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</si>
  <si>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</si>
  <si>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</si>
  <si>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</si>
  <si>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</si>
  <si>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</si>
  <si>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</si>
  <si>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</si>
  <si>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</si>
  <si>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</si>
  <si>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</si>
  <si>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</si>
  <si>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</si>
  <si>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</si>
  <si>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</si>
  <si>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</si>
  <si>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</si>
  <si>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</si>
  <si>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</si>
  <si>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</si>
  <si>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</si>
  <si>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</si>
  <si>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</si>
  <si>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</si>
  <si>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</si>
  <si>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</si>
  <si>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</si>
  <si>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</si>
  <si>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</si>
  <si>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</si>
  <si>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</si>
  <si>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</si>
  <si>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</si>
  <si>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</si>
  <si>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</si>
  <si>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</si>
  <si>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</si>
  <si>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</si>
  <si>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</si>
  <si>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</si>
  <si>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</si>
  <si>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</si>
  <si>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</si>
  <si>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</si>
  <si>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</si>
  <si>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</si>
  <si>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</si>
  <si>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</si>
  <si>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</si>
  <si>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</si>
  <si>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</si>
  <si>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</si>
  <si>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</si>
  <si>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</si>
  <si>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</si>
  <si>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</si>
  <si>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</si>
  <si>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</si>
  <si>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</si>
  <si>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</si>
  <si>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</si>
  <si>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</si>
  <si>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</si>
  <si>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</si>
  <si>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</si>
  <si>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</si>
  <si>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</si>
  <si>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</si>
  <si>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</si>
  <si>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</si>
  <si>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</si>
  <si>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</si>
  <si>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</si>
  <si>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</si>
  <si>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</si>
  <si>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</si>
  <si>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</si>
  <si>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</si>
  <si>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</si>
  <si>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</si>
  <si>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</si>
  <si>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</si>
  <si>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</si>
  <si>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</si>
  <si>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</si>
  <si>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</si>
  <si>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</si>
  <si>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</si>
  <si>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</si>
  <si>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</si>
  <si>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</si>
  <si>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</si>
  <si>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</si>
  <si>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</si>
  <si>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</si>
  <si>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</si>
  <si>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</si>
  <si>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</si>
  <si>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</si>
  <si>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</si>
  <si>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</si>
  <si>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</si>
  <si>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</si>
  <si>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</si>
  <si>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</si>
  <si>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</si>
  <si>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</si>
  <si>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</si>
  <si>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</si>
  <si>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</si>
  <si>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</si>
  <si>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</si>
  <si>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</si>
  <si>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</si>
  <si>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</si>
  <si>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</si>
  <si>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</si>
  <si>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</si>
  <si>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</si>
  <si>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</si>
  <si>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</si>
  <si>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</si>
  <si>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</si>
  <si>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</si>
  <si>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</si>
  <si>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</si>
  <si>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</si>
  <si>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</si>
  <si>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</si>
  <si>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</si>
  <si>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</si>
  <si>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</si>
  <si>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</si>
  <si>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</si>
  <si>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</si>
  <si>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</si>
  <si>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</si>
  <si>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</si>
  <si>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</si>
  <si>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</si>
  <si>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</si>
  <si>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</si>
  <si>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</si>
  <si>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</si>
  <si>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</si>
  <si>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</si>
  <si>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</si>
  <si>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</si>
  <si>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</si>
  <si>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</si>
  <si>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</si>
  <si>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</si>
  <si>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</si>
  <si>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</si>
  <si>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</si>
  <si>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</si>
  <si>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</si>
  <si>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</si>
  <si>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</si>
  <si>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</si>
  <si>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</si>
  <si>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</si>
  <si>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</si>
  <si>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</si>
  <si>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</si>
  <si>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</si>
  <si>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</si>
  <si>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</si>
  <si>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</si>
  <si>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</si>
  <si>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</si>
  <si>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</si>
  <si>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</si>
  <si>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</si>
  <si>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</si>
  <si>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</si>
  <si>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</si>
  <si>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</si>
  <si>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</si>
  <si>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</si>
  <si>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</si>
  <si>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</si>
  <si>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</si>
  <si>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</si>
  <si>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</si>
  <si>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</si>
  <si>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</si>
  <si>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</si>
  <si>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</si>
  <si>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</si>
  <si>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</si>
  <si>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</si>
  <si>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</si>
  <si>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</si>
  <si>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</si>
  <si>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</si>
  <si>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</si>
  <si>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</si>
  <si>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</si>
  <si>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</si>
  <si>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</si>
  <si>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</si>
  <si>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</si>
  <si>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</si>
  <si>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</si>
  <si>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</si>
  <si>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</si>
  <si>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</si>
  <si>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</si>
  <si>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</si>
  <si>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</si>
  <si>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</si>
  <si>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</si>
  <si>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</si>
  <si>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</si>
  <si>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</si>
  <si>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</si>
  <si>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</si>
  <si>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</si>
  <si>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</si>
  <si>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</si>
  <si>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</si>
  <si>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</si>
  <si>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</si>
  <si>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</si>
  <si>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</si>
  <si>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</si>
  <si>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</si>
  <si>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</si>
  <si>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</si>
  <si>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</si>
  <si>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</si>
  <si>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</si>
  <si>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</si>
  <si>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</si>
  <si>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</si>
  <si>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</si>
  <si>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</si>
  <si>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</si>
  <si>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</si>
  <si>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</si>
  <si>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</si>
  <si>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</si>
  <si>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</si>
  <si>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</si>
  <si>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</si>
  <si>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</si>
  <si>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</si>
  <si>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</si>
  <si>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</si>
  <si>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</si>
  <si>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</si>
  <si>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</si>
  <si>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</si>
  <si>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</si>
  <si>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</si>
  <si>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</si>
  <si>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</si>
  <si>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</si>
  <si>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</si>
  <si>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</si>
  <si>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</si>
  <si>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</si>
  <si>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</si>
  <si>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</si>
  <si>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</si>
  <si>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</si>
  <si>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</si>
  <si>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</si>
  <si>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</si>
  <si>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</si>
  <si>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</si>
  <si>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</si>
  <si>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</si>
  <si>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</si>
  <si>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</si>
  <si>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</si>
  <si>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</si>
  <si>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</si>
  <si>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</si>
  <si>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</si>
  <si>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</si>
  <si>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</si>
  <si>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</si>
  <si>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</si>
  <si>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</si>
  <si>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</si>
  <si>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</si>
  <si>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</si>
  <si>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</si>
  <si>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</si>
  <si>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</si>
  <si>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</si>
  <si>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</si>
  <si>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</si>
  <si>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</si>
  <si>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</si>
  <si>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</si>
  <si>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</si>
  <si>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</si>
  <si>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</si>
  <si>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</si>
  <si>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</si>
  <si>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</si>
  <si>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</si>
  <si>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</si>
  <si>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</si>
  <si>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</si>
  <si>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</si>
  <si>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</si>
  <si>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</si>
  <si>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</si>
  <si>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</si>
  <si>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</si>
  <si>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</si>
  <si>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</si>
  <si>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</si>
  <si>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</si>
  <si>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</si>
  <si>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</si>
  <si>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</si>
  <si>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</si>
  <si>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</si>
  <si>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</si>
  <si>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</si>
  <si>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</si>
  <si>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</si>
  <si>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</si>
  <si>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</si>
  <si>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</si>
  <si>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</si>
  <si>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</si>
  <si>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</si>
  <si>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</si>
  <si>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</si>
  <si>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</si>
  <si>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</si>
  <si>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</si>
  <si>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</si>
  <si>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</si>
  <si>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</si>
  <si>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</si>
  <si>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</si>
  <si>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</si>
  <si>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</si>
  <si>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</si>
  <si>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</si>
  <si>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</si>
  <si>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</si>
  <si>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</si>
  <si>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</si>
  <si>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</si>
  <si>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</si>
  <si>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</si>
  <si>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</si>
  <si>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</si>
  <si>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</si>
  <si>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</si>
  <si>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</si>
  <si>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</si>
  <si>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</si>
  <si>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</si>
  <si>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</si>
  <si>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</si>
  <si>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</si>
  <si>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</si>
  <si>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</si>
  <si>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</si>
  <si>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</si>
  <si>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</si>
  <si>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</si>
  <si>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</si>
  <si>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</si>
  <si>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</si>
  <si>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</si>
  <si>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</si>
  <si>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</si>
  <si>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</si>
  <si>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</si>
  <si>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</si>
  <si>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</si>
  <si>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</si>
  <si>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</si>
  <si>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</si>
  <si>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</si>
  <si>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</si>
  <si>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</si>
  <si>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</si>
  <si>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</si>
  <si>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</si>
  <si>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</si>
  <si>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</si>
  <si>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</si>
  <si>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</si>
  <si>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</si>
  <si>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</si>
  <si>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</si>
  <si>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</si>
  <si>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</si>
  <si>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</si>
  <si>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</si>
  <si>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</si>
  <si>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</si>
  <si>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</si>
  <si>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</si>
  <si>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</si>
  <si>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</si>
  <si>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</si>
  <si>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</si>
  <si>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</si>
  <si>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</si>
  <si>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</si>
  <si>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</si>
  <si>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</si>
  <si>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</si>
  <si>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</si>
  <si>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</si>
  <si>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</si>
  <si>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</si>
  <si>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</si>
  <si>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</si>
  <si>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</si>
  <si>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</si>
  <si>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</si>
  <si>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</si>
  <si>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</si>
  <si>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</si>
  <si>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</si>
  <si>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</si>
  <si>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</si>
  <si>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</si>
  <si>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</si>
  <si>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</si>
  <si>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</si>
  <si>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</si>
  <si>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</si>
  <si>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</si>
  <si>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</si>
  <si>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</si>
  <si>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</si>
  <si>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</si>
  <si>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</si>
  <si>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</si>
  <si>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</si>
  <si>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</si>
  <si>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</si>
  <si>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</si>
  <si>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</si>
  <si>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</si>
  <si>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</si>
  <si>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</si>
  <si>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</si>
  <si>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</si>
  <si>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</si>
  <si>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</si>
  <si>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</si>
  <si>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</si>
  <si>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</si>
  <si>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</si>
  <si>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</si>
  <si>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</si>
  <si>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</si>
  <si>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</si>
  <si>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</si>
  <si>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</si>
  <si>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</si>
  <si>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</si>
  <si>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</si>
  <si>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</si>
  <si>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</si>
  <si>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</si>
  <si>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</si>
  <si>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</si>
  <si>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</si>
  <si>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</si>
  <si>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</si>
  <si>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</si>
  <si>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</si>
  <si>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</si>
  <si>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</si>
  <si>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</si>
  <si>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</si>
  <si>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</si>
  <si>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</si>
  <si>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</si>
  <si>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</si>
  <si>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</si>
  <si>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</si>
  <si>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</si>
  <si>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</si>
  <si>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</si>
  <si>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</si>
  <si>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</si>
  <si>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</si>
  <si>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</si>
  <si>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</si>
  <si>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</si>
  <si>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</si>
  <si>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</si>
  <si>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</si>
  <si>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</si>
  <si>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</si>
  <si>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</si>
  <si>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</si>
  <si>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</si>
  <si>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</si>
  <si>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</si>
  <si>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</si>
  <si>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</si>
  <si>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</si>
  <si>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</si>
  <si>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</si>
  <si>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</si>
  <si>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</si>
  <si>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</si>
  <si>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</si>
  <si>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</si>
  <si>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</si>
  <si>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</si>
  <si>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</si>
  <si>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</si>
  <si>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</si>
  <si>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</si>
  <si>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</si>
  <si>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</si>
  <si>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</si>
  <si>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</si>
  <si>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</si>
  <si>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</si>
  <si>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</si>
  <si>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</si>
  <si>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</si>
  <si>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</si>
  <si>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</si>
  <si>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</si>
  <si>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</si>
  <si>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</si>
  <si>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</si>
  <si>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</si>
  <si>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</si>
  <si>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</si>
  <si>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</si>
  <si>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</si>
  <si>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</si>
  <si>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</si>
  <si>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</si>
  <si>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</si>
  <si>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</si>
  <si>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</si>
  <si>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</si>
  <si>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</si>
  <si>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</si>
  <si>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</si>
  <si>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</si>
  <si>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</si>
  <si>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</si>
  <si>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</si>
  <si>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</si>
  <si>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</si>
  <si>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</si>
  <si>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</si>
  <si>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</si>
  <si>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</si>
  <si>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</si>
  <si>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</si>
  <si>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</si>
  <si>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</si>
  <si>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</si>
  <si>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</si>
  <si>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</si>
  <si>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</si>
  <si>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</si>
  <si>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</si>
  <si>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</si>
  <si>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</si>
  <si>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</si>
  <si>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</si>
  <si>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</si>
  <si>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</si>
  <si>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</si>
  <si>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</si>
  <si>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</si>
  <si>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</si>
  <si>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</si>
  <si>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</si>
  <si>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</si>
  <si>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</si>
  <si>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</si>
  <si>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</si>
  <si>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</si>
  <si>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</si>
  <si>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</si>
  <si>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</si>
  <si>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</si>
  <si>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</si>
  <si>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</si>
  <si>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</si>
  <si>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</si>
  <si>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</si>
  <si>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</si>
  <si>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</si>
  <si>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</si>
  <si>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</si>
  <si>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</si>
  <si>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</si>
  <si>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</si>
  <si>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</si>
  <si>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</si>
  <si>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</si>
  <si>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</si>
  <si>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</si>
  <si>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</si>
  <si>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</si>
  <si>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</si>
  <si>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</si>
  <si>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</si>
  <si>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</si>
  <si>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</si>
  <si>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</si>
  <si>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</si>
  <si>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</si>
  <si>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</si>
  <si>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</si>
  <si>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</si>
  <si>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</si>
  <si>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</si>
  <si>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</si>
  <si>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</si>
  <si>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</si>
  <si>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</si>
  <si>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</si>
  <si>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</si>
  <si>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</si>
  <si>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</si>
  <si>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</si>
  <si>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</si>
  <si>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</si>
  <si>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</si>
  <si>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</si>
  <si>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</si>
  <si>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</si>
  <si>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</si>
  <si>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</si>
  <si>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</si>
  <si>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</si>
  <si>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</si>
  <si>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</si>
  <si>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</si>
  <si>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</si>
  <si>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</si>
  <si>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</si>
  <si>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</si>
  <si>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</si>
  <si>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</si>
  <si>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</si>
  <si>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</si>
  <si>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</si>
  <si>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</si>
  <si>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</si>
  <si>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</si>
  <si>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</si>
  <si>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</si>
  <si>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</si>
  <si>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</si>
  <si>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</si>
  <si>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</si>
  <si>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</si>
  <si>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</si>
  <si>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</si>
  <si>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</si>
  <si>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</si>
  <si>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</si>
  <si>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</si>
  <si>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</si>
  <si>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</si>
  <si>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</si>
  <si>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</si>
  <si>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</si>
  <si>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</si>
  <si>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</si>
  <si>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</si>
  <si>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</si>
  <si>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</si>
  <si>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</si>
  <si>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</si>
  <si>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</si>
  <si>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</si>
  <si>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</si>
  <si>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</si>
  <si>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</si>
  <si>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</si>
  <si>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</si>
  <si>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</si>
  <si>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</si>
  <si>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</si>
  <si>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</si>
  <si>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</si>
  <si>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</si>
  <si>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</si>
  <si>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</si>
  <si>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</si>
  <si>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</si>
  <si>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</si>
  <si>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</si>
  <si>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</si>
  <si>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</si>
  <si>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</si>
  <si>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</si>
  <si>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</si>
  <si>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</si>
  <si>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</si>
  <si>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</si>
  <si>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</si>
  <si>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</si>
  <si>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</si>
  <si>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</si>
  <si>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</si>
  <si>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</si>
  <si>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</si>
  <si>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</si>
  <si>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</si>
  <si>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</si>
  <si>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</si>
  <si>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</si>
  <si>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</si>
  <si>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</si>
  <si>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</si>
  <si>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</si>
  <si>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</si>
  <si>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</si>
  <si>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</si>
  <si>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</si>
  <si>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</si>
  <si>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</si>
  <si>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</si>
  <si>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</si>
  <si>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</si>
  <si>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</si>
  <si>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</si>
  <si>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</si>
  <si>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</si>
  <si>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</si>
  <si>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</si>
  <si>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</si>
  <si>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</si>
  <si>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</si>
  <si>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</si>
  <si>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</si>
  <si>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</si>
  <si>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</si>
  <si>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</si>
  <si>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</si>
  <si>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</si>
  <si>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</si>
  <si>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</si>
  <si>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</si>
  <si>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</si>
  <si>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</si>
  <si>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</si>
  <si>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</si>
  <si>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</si>
  <si>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</si>
  <si>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</si>
  <si>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</si>
  <si>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</si>
  <si>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</si>
  <si>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</si>
  <si>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</si>
  <si>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</si>
  <si>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</si>
  <si>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</si>
  <si>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</si>
  <si>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</si>
  <si>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</si>
  <si>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</si>
  <si>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</si>
  <si>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</si>
  <si>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</si>
  <si>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</si>
  <si>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</si>
  <si>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</si>
  <si>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</si>
  <si>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</si>
  <si>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</si>
  <si>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</si>
  <si>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</si>
  <si>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</si>
  <si>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</si>
  <si>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</si>
  <si>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</si>
  <si>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</si>
  <si>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</si>
  <si>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</si>
  <si>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</si>
  <si>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</si>
  <si>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</si>
  <si>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</si>
  <si>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</si>
  <si>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</si>
  <si>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</si>
  <si>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</si>
  <si>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</si>
  <si>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</si>
  <si>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</si>
  <si>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</si>
  <si>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</si>
  <si>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</si>
  <si>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</si>
  <si>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</si>
  <si>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</si>
  <si>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</si>
  <si>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</si>
  <si>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</si>
  <si>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</si>
  <si>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</si>
  <si>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</si>
  <si>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</si>
  <si>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</si>
  <si>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</si>
  <si>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</si>
  <si>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</si>
  <si>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</si>
  <si>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</si>
  <si>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</si>
  <si>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</si>
  <si>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</si>
  <si>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</si>
  <si>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</si>
  <si>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</si>
  <si>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</si>
  <si>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</si>
  <si>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</si>
  <si>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</si>
  <si>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</si>
  <si>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</si>
  <si>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</si>
  <si>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</si>
  <si>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</si>
  <si>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</si>
  <si>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</si>
  <si>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</si>
  <si>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</si>
  <si>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</si>
  <si>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</si>
  <si>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</si>
  <si>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</si>
  <si>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</si>
  <si>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</si>
  <si>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</si>
  <si>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</si>
  <si>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</si>
  <si>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</si>
  <si>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</si>
  <si>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</si>
  <si>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</si>
  <si>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</si>
  <si>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</si>
  <si>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</si>
  <si>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</si>
  <si>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</si>
  <si>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</si>
  <si>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</si>
  <si>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</si>
  <si>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</si>
  <si>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</si>
  <si>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</si>
  <si>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</si>
  <si>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</si>
  <si>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</si>
  <si>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</si>
  <si>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</si>
  <si>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</si>
  <si>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</si>
  <si>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</si>
  <si>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</si>
  <si>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</si>
  <si>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</si>
  <si>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</si>
  <si>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</si>
  <si>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</si>
  <si>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</si>
  <si>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</si>
  <si>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</si>
  <si>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</si>
  <si>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</si>
  <si>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</si>
  <si>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</si>
  <si>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</si>
  <si>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</si>
  <si>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</si>
  <si>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</si>
  <si>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</si>
  <si>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</si>
  <si>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</si>
  <si>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</si>
  <si>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</si>
  <si>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</si>
  <si>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</si>
  <si>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</si>
  <si>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</si>
  <si>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</si>
  <si>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</si>
  <si>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</si>
  <si>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</si>
  <si>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</si>
  <si>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</si>
  <si>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</si>
  <si>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</si>
  <si>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</si>
  <si>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</si>
  <si>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</si>
  <si>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</si>
  <si>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</si>
  <si>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</si>
  <si>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</si>
  <si>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</si>
  <si>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</si>
  <si>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</si>
  <si>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</si>
  <si>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</si>
  <si>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</si>
  <si>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</si>
  <si>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</si>
  <si>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</si>
  <si>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</si>
  <si>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</si>
  <si>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</si>
  <si>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</si>
  <si>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</si>
  <si>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</si>
  <si>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</si>
  <si>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</si>
  <si>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</si>
  <si>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</si>
  <si>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</si>
  <si>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</si>
  <si>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</si>
  <si>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</si>
  <si>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</si>
  <si>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</si>
  <si>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</si>
  <si>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</si>
  <si>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</si>
  <si>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</si>
  <si>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</si>
  <si>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</si>
  <si>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</si>
  <si>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</si>
  <si>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</si>
  <si>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</si>
  <si>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</si>
  <si>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</si>
  <si>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</si>
  <si>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</si>
  <si>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</si>
  <si>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</si>
  <si>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</si>
  <si>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</si>
  <si>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</si>
  <si>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</si>
  <si>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</si>
  <si>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</si>
  <si>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</si>
  <si>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</si>
  <si>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</si>
  <si>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</si>
  <si>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</si>
  <si>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</si>
  <si>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</si>
  <si>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</si>
  <si>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</si>
  <si>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</si>
  <si>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</si>
  <si>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</si>
  <si>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</si>
  <si>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</si>
  <si>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</si>
  <si>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</si>
  <si>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</si>
  <si>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</si>
  <si>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</si>
  <si>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</si>
  <si>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</si>
  <si>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</si>
  <si>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</si>
  <si>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</si>
  <si>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</si>
  <si>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</si>
  <si>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</si>
  <si>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</si>
  <si>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</si>
  <si>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</si>
  <si>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</si>
  <si>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</si>
  <si>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</si>
  <si>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</si>
  <si>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</si>
  <si>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</si>
  <si>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</si>
  <si>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</si>
  <si>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</si>
  <si>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</si>
  <si>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</si>
  <si>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</si>
  <si>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</si>
  <si>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</si>
  <si>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</si>
  <si>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</si>
  <si>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</si>
  <si>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</si>
  <si>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</si>
  <si>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</si>
  <si>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</si>
  <si>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</si>
  <si>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</si>
  <si>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</si>
  <si>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</si>
  <si>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</si>
  <si>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</si>
  <si>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</si>
  <si>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</si>
  <si>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</si>
  <si>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</si>
  <si>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</si>
  <si>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</si>
  <si>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</si>
  <si>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</si>
  <si>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</si>
  <si>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</si>
  <si>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</si>
  <si>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</si>
  <si>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</si>
  <si>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</si>
  <si>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</si>
  <si>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</si>
  <si>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</si>
  <si>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</si>
  <si>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</si>
  <si>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</si>
  <si>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</si>
  <si>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</si>
  <si>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</si>
  <si>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</si>
  <si>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</si>
  <si>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</si>
  <si>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</si>
  <si>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</si>
  <si>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</si>
  <si>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</si>
  <si>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</si>
  <si>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</si>
  <si>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</si>
  <si>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</si>
  <si>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</si>
  <si>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</si>
  <si>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</si>
  <si>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</si>
  <si>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</si>
  <si>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</si>
  <si>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</si>
  <si>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</si>
  <si>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</si>
  <si>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</si>
  <si>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</si>
  <si>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</si>
  <si>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</si>
  <si>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</si>
  <si>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</si>
  <si>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</si>
  <si>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</si>
  <si>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</si>
  <si>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</si>
  <si>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</si>
  <si>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</si>
  <si>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</si>
  <si>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</si>
  <si>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</si>
  <si>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</si>
  <si>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</si>
  <si>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</si>
  <si>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</si>
  <si>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</si>
  <si>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</si>
  <si>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</si>
  <si>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</si>
  <si>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</si>
  <si>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</si>
  <si>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</si>
  <si>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</si>
  <si>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</si>
  <si>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</si>
  <si>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</si>
  <si>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</si>
  <si>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</si>
  <si>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</si>
  <si>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</si>
  <si>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</si>
  <si>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</si>
  <si>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</si>
  <si>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</si>
  <si>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</si>
  <si>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</si>
  <si>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</si>
  <si>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</si>
  <si>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</si>
  <si>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</si>
  <si>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</si>
  <si>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</si>
  <si>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</si>
  <si>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</si>
  <si>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</si>
  <si>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</si>
  <si>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</si>
  <si>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</si>
  <si>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</si>
  <si>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</si>
  <si>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</si>
  <si>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</si>
  <si>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</si>
  <si>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</si>
  <si>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</si>
  <si>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</si>
  <si>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</si>
  <si>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</si>
  <si>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</si>
  <si>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</si>
  <si>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</si>
  <si>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</si>
  <si>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</si>
  <si>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</si>
  <si>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</si>
  <si>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</si>
  <si>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</si>
  <si>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</si>
  <si>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</si>
  <si>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</si>
  <si>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</si>
  <si>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</si>
  <si>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</si>
  <si>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</si>
  <si>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</si>
  <si>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</si>
  <si>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</si>
  <si>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</si>
  <si>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</si>
  <si>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</si>
  <si>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</si>
  <si>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</si>
  <si>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</si>
  <si>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</si>
  <si>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</si>
  <si>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</si>
  <si>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</si>
  <si>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</si>
  <si>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</si>
  <si>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</si>
  <si>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</si>
  <si>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</si>
  <si>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</si>
  <si>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</si>
  <si>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</si>
  <si>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</si>
  <si>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</si>
  <si>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</si>
  <si>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</si>
  <si>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</si>
  <si>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</si>
  <si>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</si>
  <si>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</si>
  <si>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</si>
  <si>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</si>
  <si>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</si>
  <si>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</si>
  <si>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</si>
  <si>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</si>
  <si>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</si>
  <si>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</si>
  <si>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</si>
  <si>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</si>
  <si>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</si>
  <si>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</si>
  <si>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</si>
  <si>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</si>
  <si>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</si>
  <si>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</si>
  <si>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</si>
  <si>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</si>
  <si>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</si>
  <si>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</si>
  <si>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</si>
  <si>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</si>
  <si>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</si>
  <si>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</si>
  <si>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</si>
  <si>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</si>
  <si>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</si>
  <si>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</si>
  <si>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</si>
  <si>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</si>
  <si>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</si>
  <si>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</si>
  <si>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</si>
  <si>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</si>
  <si>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</si>
  <si>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</si>
  <si>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</si>
  <si>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</si>
  <si>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</si>
  <si>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</si>
  <si>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</si>
  <si>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</si>
  <si>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</si>
  <si>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</si>
  <si>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</si>
  <si>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</si>
  <si>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</si>
  <si>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</si>
  <si>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</si>
  <si>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</si>
  <si>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</si>
  <si>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</si>
  <si>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</si>
  <si>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</si>
  <si>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</si>
  <si>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</si>
  <si>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</si>
  <si>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</si>
  <si>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</si>
  <si>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</si>
  <si>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</si>
  <si>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</si>
  <si>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</si>
  <si>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</si>
  <si>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</si>
  <si>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</si>
  <si>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</si>
  <si>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</si>
  <si>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</si>
  <si>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</si>
  <si>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</si>
  <si>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</si>
  <si>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</si>
  <si>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</si>
  <si>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</si>
  <si>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</si>
  <si>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</si>
  <si>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</si>
  <si>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</si>
  <si>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</si>
  <si>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</si>
  <si>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</si>
  <si>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</si>
  <si>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</si>
  <si>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</si>
  <si>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</si>
  <si>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</si>
  <si>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</si>
  <si>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</si>
  <si>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</si>
  <si>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</si>
  <si>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</si>
  <si>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</si>
  <si>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</si>
  <si>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</si>
  <si>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</si>
  <si>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</si>
  <si>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</si>
  <si>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</si>
  <si>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</si>
  <si>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</si>
  <si>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</si>
  <si>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</si>
  <si>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</si>
  <si>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</si>
  <si>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</si>
  <si>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</si>
  <si>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</si>
  <si>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</si>
  <si>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</si>
  <si>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</si>
  <si>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</si>
  <si>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</si>
  <si>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</si>
  <si>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</si>
  <si>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</si>
  <si>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</si>
  <si>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</si>
  <si>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</si>
  <si>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</si>
  <si>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</si>
  <si>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</si>
  <si>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</si>
  <si>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</si>
  <si>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</si>
  <si>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</si>
  <si>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</si>
  <si>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</si>
  <si>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</si>
  <si>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</si>
  <si>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</si>
  <si>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</si>
  <si>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</si>
  <si>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</si>
  <si>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</si>
  <si>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</si>
  <si>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</si>
  <si>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</si>
  <si>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</si>
  <si>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</si>
  <si>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</si>
  <si>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</si>
  <si>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</si>
  <si>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</si>
  <si>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</si>
  <si>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</si>
  <si>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</si>
  <si>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</si>
  <si>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</si>
  <si>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</si>
  <si>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</si>
  <si>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</si>
  <si>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</si>
  <si>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</si>
  <si>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</si>
  <si>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</si>
  <si>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</si>
  <si>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</si>
  <si>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</si>
  <si>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</si>
  <si>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</si>
  <si>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</si>
  <si>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</si>
  <si>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</si>
  <si>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</si>
  <si>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</si>
  <si>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</si>
  <si>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</si>
  <si>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</si>
  <si>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</si>
  <si>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</si>
  <si>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</si>
  <si>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</si>
  <si>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</si>
  <si>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</si>
  <si>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</si>
  <si>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</si>
  <si>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</si>
  <si>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</si>
  <si>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</si>
  <si>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</si>
  <si>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</si>
  <si>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</si>
  <si>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</si>
  <si>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</si>
  <si>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</si>
  <si>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</si>
  <si>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</si>
  <si>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</si>
  <si>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</si>
  <si>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</si>
  <si>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</si>
  <si>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</si>
  <si>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</si>
  <si>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</si>
  <si>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</si>
  <si>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</si>
  <si>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</si>
  <si>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</si>
  <si>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</si>
  <si>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</si>
  <si>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</si>
  <si>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</si>
  <si>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</si>
  <si>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</si>
  <si>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</si>
  <si>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</si>
  <si>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</si>
  <si>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</si>
  <si>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</si>
  <si>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</si>
  <si>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</si>
  <si>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</si>
  <si>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</si>
  <si>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</si>
  <si>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</si>
  <si>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</si>
  <si>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</si>
  <si>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</si>
  <si>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</si>
  <si>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</si>
  <si>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</si>
  <si>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</si>
  <si>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</si>
  <si>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</si>
  <si>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</si>
  <si>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</si>
  <si>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</si>
  <si>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</si>
  <si>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</si>
  <si>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</si>
  <si>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</si>
  <si>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</si>
  <si>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</si>
  <si>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</si>
  <si>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</si>
  <si>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</si>
  <si>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</si>
  <si>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</si>
  <si>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</si>
  <si>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</si>
  <si>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</si>
  <si>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</si>
  <si>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</si>
  <si>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</si>
  <si>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</si>
  <si>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</si>
  <si>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</si>
  <si>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</si>
  <si>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</si>
  <si>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</si>
  <si>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</si>
  <si>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</si>
  <si>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</si>
  <si>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</si>
  <si>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</si>
  <si>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</si>
  <si>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</si>
  <si>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</si>
  <si>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</si>
  <si>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</si>
  <si>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</si>
  <si>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</si>
  <si>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</si>
  <si>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</si>
  <si>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</si>
  <si>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</si>
  <si>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</si>
  <si>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</si>
  <si>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</si>
  <si>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</si>
  <si>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</si>
  <si>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</si>
  <si>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</si>
  <si>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</si>
  <si>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</si>
  <si>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</si>
  <si>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</si>
  <si>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</si>
  <si>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</si>
  <si>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</si>
  <si>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</si>
  <si>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</si>
  <si>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</si>
  <si>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</si>
  <si>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</si>
  <si>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</si>
  <si>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</si>
  <si>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</si>
  <si>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</si>
  <si>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</si>
  <si>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</si>
  <si>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</si>
  <si>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</si>
  <si>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</si>
  <si>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</si>
  <si>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</si>
  <si>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</si>
  <si>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</si>
  <si>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</si>
  <si>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</si>
  <si>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</si>
  <si>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</si>
  <si>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</si>
  <si>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</si>
  <si>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</si>
  <si>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</si>
  <si>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</si>
  <si>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</si>
  <si>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</si>
  <si>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</si>
  <si>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</si>
  <si>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</si>
  <si>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</si>
  <si>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</si>
  <si>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</si>
  <si>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</si>
  <si>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</si>
  <si>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</si>
  <si>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</si>
  <si>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</si>
  <si>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</si>
  <si>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</si>
  <si>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</si>
  <si>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</si>
  <si>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</si>
  <si>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</si>
  <si>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</si>
  <si>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</si>
  <si>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</si>
  <si>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</si>
  <si>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</si>
  <si>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</si>
  <si>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</si>
  <si>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</si>
  <si>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</si>
  <si>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</si>
  <si>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</si>
  <si>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</si>
  <si>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</si>
  <si>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</si>
  <si>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</si>
  <si>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</si>
  <si>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</si>
  <si>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</si>
  <si>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</si>
  <si>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</si>
  <si>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</si>
  <si>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</si>
  <si>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</si>
  <si>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</si>
  <si>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</si>
  <si>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</si>
  <si>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</si>
  <si>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</si>
  <si>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</si>
  <si>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</si>
  <si>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</si>
  <si>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</si>
  <si>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</si>
  <si>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</si>
  <si>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</si>
  <si>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</si>
  <si>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</si>
  <si>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</si>
  <si>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</si>
  <si>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</si>
  <si>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</si>
  <si>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</si>
  <si>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</si>
  <si>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</si>
  <si>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</si>
  <si>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</si>
  <si>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</si>
  <si>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</si>
  <si>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</si>
  <si>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</si>
  <si>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</si>
  <si>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</si>
  <si>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</si>
  <si>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</si>
  <si>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</si>
  <si>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</si>
  <si>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</si>
  <si>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</si>
  <si>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</si>
  <si>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</si>
  <si>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</si>
  <si>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</si>
  <si>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</si>
  <si>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</si>
  <si>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</si>
  <si>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</si>
  <si>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</si>
  <si>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</si>
  <si>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</si>
  <si>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</si>
  <si>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</si>
  <si>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</si>
  <si>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</si>
  <si>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</si>
  <si>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</si>
  <si>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</si>
  <si>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</si>
  <si>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</si>
  <si>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</si>
  <si>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</si>
  <si>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</si>
  <si>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</si>
  <si>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</si>
  <si>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</si>
  <si>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</si>
  <si>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</si>
  <si>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</si>
  <si>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</si>
  <si>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</si>
  <si>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</si>
  <si>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</si>
  <si>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</si>
  <si>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</si>
  <si>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</si>
  <si>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</si>
  <si>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</si>
  <si>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</si>
  <si>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</si>
  <si>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</si>
  <si>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</si>
  <si>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</si>
  <si>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</si>
  <si>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</si>
  <si>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</si>
  <si>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</si>
  <si>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</si>
  <si>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</si>
  <si>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</si>
  <si>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</si>
  <si>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</si>
  <si>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</si>
  <si>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</si>
  <si>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</si>
  <si>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</si>
  <si>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</si>
  <si>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</si>
  <si>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</si>
  <si>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</si>
  <si>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</si>
  <si>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</si>
  <si>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</si>
  <si>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</si>
  <si>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</si>
  <si>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</si>
  <si>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</si>
  <si>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</si>
  <si>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</si>
  <si>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</si>
  <si>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</si>
  <si>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</si>
  <si>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</si>
  <si>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</si>
  <si>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</si>
  <si>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</si>
  <si>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</si>
  <si>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</si>
  <si>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</si>
  <si>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</si>
  <si>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</si>
  <si>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</si>
  <si>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</si>
  <si>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</si>
  <si>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</si>
  <si>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</si>
  <si>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</si>
  <si>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</si>
  <si>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</si>
  <si>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</si>
  <si>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</si>
  <si>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</si>
  <si>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</si>
  <si>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</si>
  <si>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</si>
  <si>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</si>
  <si>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</si>
  <si>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</si>
  <si>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</si>
  <si>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</si>
  <si>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</si>
  <si>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</si>
  <si>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</si>
  <si>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</si>
  <si>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</si>
  <si>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</si>
  <si>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</si>
  <si>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</si>
  <si>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</si>
  <si>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</si>
  <si>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</si>
  <si>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</si>
  <si>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</si>
  <si>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</si>
  <si>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</si>
  <si>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</si>
  <si>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</si>
  <si>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</si>
  <si>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</si>
  <si>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</si>
  <si>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</si>
  <si>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</si>
  <si>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</si>
  <si>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</si>
  <si>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</si>
  <si>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</si>
  <si>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</si>
  <si>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</si>
  <si>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</si>
  <si>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</si>
  <si>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</si>
  <si>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</si>
  <si>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</si>
  <si>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</si>
  <si>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</si>
  <si>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</si>
  <si>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</si>
  <si>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</si>
  <si>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</si>
  <si>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</si>
  <si>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</si>
  <si>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</si>
  <si>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</si>
  <si>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</si>
  <si>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</si>
  <si>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</si>
  <si>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</si>
  <si>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</si>
  <si>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</si>
  <si>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</si>
  <si>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</si>
  <si>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</si>
  <si>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</si>
  <si>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</si>
  <si>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</si>
  <si>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</si>
  <si>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</si>
  <si>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</si>
  <si>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</si>
  <si>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</si>
  <si>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</si>
  <si>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</si>
  <si>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</si>
  <si>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</si>
  <si>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</si>
  <si>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</si>
  <si>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</si>
  <si>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</si>
  <si>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</si>
  <si>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</si>
  <si>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</si>
  <si>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</si>
  <si>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</si>
  <si>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</si>
  <si>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</si>
  <si>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</si>
  <si>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</si>
  <si>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</si>
  <si>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</si>
  <si>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</si>
  <si>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</si>
  <si>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</si>
  <si>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</si>
  <si>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</si>
  <si>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</si>
  <si>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</si>
  <si>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</si>
  <si>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</si>
  <si>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</si>
  <si>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</si>
  <si>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</si>
  <si>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</si>
  <si>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</si>
  <si>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</si>
  <si>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</si>
  <si>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</si>
  <si>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</si>
  <si>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</si>
  <si>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</si>
  <si>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</si>
  <si>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</si>
  <si>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</si>
  <si>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</si>
  <si>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</si>
  <si>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</si>
  <si>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</si>
  <si>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</si>
  <si>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</si>
  <si>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</si>
  <si>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</si>
  <si>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</si>
  <si>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</si>
  <si>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</si>
  <si>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</si>
  <si>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</si>
  <si>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</si>
  <si>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</si>
  <si>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</si>
  <si>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</si>
  <si>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</si>
  <si>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</si>
  <si>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</si>
  <si>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</si>
  <si>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</si>
  <si>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</si>
  <si>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</si>
  <si>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</si>
  <si>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</si>
  <si>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</si>
  <si>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</si>
  <si>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</si>
  <si>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</si>
  <si>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</si>
  <si>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</si>
  <si>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</si>
  <si>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</si>
  <si>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</si>
  <si>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</si>
  <si>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</si>
  <si>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</si>
  <si>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</si>
  <si>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</si>
  <si>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</si>
  <si>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</si>
  <si>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</si>
  <si>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</si>
  <si>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</si>
  <si>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</si>
  <si>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</si>
  <si>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</si>
  <si>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</si>
  <si>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</si>
  <si>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</si>
  <si>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</si>
  <si>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</si>
  <si>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</si>
  <si>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</si>
  <si>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</si>
  <si>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</si>
  <si>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</si>
  <si>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</si>
  <si>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</si>
  <si>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</si>
  <si>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</si>
  <si>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</si>
  <si>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</si>
  <si>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</si>
  <si>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</si>
  <si>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</si>
  <si>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</si>
  <si>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</si>
  <si>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</si>
  <si>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</si>
  <si>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</si>
  <si>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</si>
  <si>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</si>
  <si>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</si>
  <si>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</si>
  <si>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</si>
  <si>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</si>
  <si>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</si>
  <si>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</si>
  <si>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</si>
  <si>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</si>
  <si>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</si>
  <si>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</si>
  <si>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</si>
  <si>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</si>
  <si>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</si>
  <si>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</si>
  <si>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</si>
  <si>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</si>
  <si>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</si>
  <si>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</si>
  <si>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</si>
  <si>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</si>
  <si>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</si>
  <si>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</si>
  <si>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</si>
  <si>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</si>
  <si>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</si>
  <si>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</si>
  <si>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</si>
  <si>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</si>
  <si>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</si>
  <si>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</si>
  <si>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</si>
  <si>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</si>
  <si>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</si>
  <si>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</si>
  <si>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</si>
  <si>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</si>
  <si>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</si>
  <si>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</si>
  <si>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</si>
  <si>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</si>
  <si>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</si>
  <si>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</si>
  <si>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</si>
  <si>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</si>
  <si>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</si>
  <si>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</si>
  <si>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</si>
  <si>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</si>
  <si>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</si>
  <si>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</si>
  <si>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</si>
  <si>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</si>
  <si>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</si>
  <si>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</si>
  <si>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</si>
  <si>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</si>
  <si>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</si>
  <si>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</si>
  <si>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</si>
  <si>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</si>
  <si>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</si>
  <si>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</si>
  <si>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</si>
  <si>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</si>
  <si>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</si>
  <si>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</si>
  <si>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</si>
  <si>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</si>
  <si>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</si>
  <si>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</si>
  <si>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</si>
  <si>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</si>
  <si>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</si>
  <si>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</si>
  <si>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</si>
  <si>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</si>
  <si>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</si>
  <si>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</si>
  <si>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</si>
  <si>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</si>
  <si>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</si>
  <si>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</si>
  <si>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</si>
  <si>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</si>
  <si>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</si>
  <si>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</si>
  <si>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</si>
  <si>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</si>
  <si>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</si>
  <si>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</si>
  <si>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</si>
  <si>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</si>
  <si>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</si>
  <si>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</si>
  <si>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</si>
  <si>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</si>
  <si>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</si>
  <si>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</si>
  <si>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</si>
  <si>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</si>
  <si>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</si>
  <si>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</si>
  <si>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</si>
  <si>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</si>
  <si>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</si>
  <si>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</si>
  <si>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</si>
  <si>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</si>
  <si>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</si>
  <si>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</si>
  <si>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</si>
  <si>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</si>
  <si>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</si>
  <si>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</si>
  <si>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</si>
  <si>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</si>
  <si>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</si>
  <si>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</si>
  <si>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</si>
  <si>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</si>
  <si>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</si>
  <si>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</si>
  <si>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</si>
  <si>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</si>
  <si>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</si>
  <si>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</si>
  <si>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</si>
  <si>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</si>
  <si>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</si>
  <si>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</si>
  <si>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</si>
  <si>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</si>
  <si>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</si>
  <si>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</si>
  <si>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</si>
  <si>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</si>
  <si>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</si>
  <si>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</si>
  <si>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</si>
  <si>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</si>
  <si>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</si>
  <si>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</si>
  <si>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</si>
  <si>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</si>
  <si>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</si>
  <si>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</si>
  <si>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</si>
  <si>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</si>
  <si>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</si>
  <si>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</si>
  <si>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</si>
  <si>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</si>
  <si>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</si>
  <si>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</si>
  <si>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</si>
  <si>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</si>
  <si>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</si>
  <si>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</si>
  <si>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</si>
  <si>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</si>
  <si>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</si>
  <si>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</si>
  <si>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</si>
  <si>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</si>
  <si>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</si>
  <si>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</si>
  <si>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</si>
  <si>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</si>
  <si>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</si>
  <si>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</si>
  <si>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</si>
  <si>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</si>
  <si>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</si>
  <si>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</si>
  <si>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</si>
  <si>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</si>
  <si>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</si>
  <si>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</si>
  <si>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</si>
  <si>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</si>
  <si>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</si>
  <si>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</si>
  <si>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</si>
  <si>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</si>
  <si>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</si>
  <si>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</si>
  <si>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</si>
  <si>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</si>
  <si>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</si>
  <si>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</si>
  <si>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</si>
  <si>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</si>
  <si>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</si>
  <si>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</si>
  <si>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</si>
  <si>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</si>
  <si>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</si>
  <si>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</si>
  <si>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</si>
  <si>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</si>
  <si>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</si>
  <si>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</si>
  <si>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</si>
  <si>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</si>
  <si>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</si>
  <si>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</si>
  <si>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</si>
  <si>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</si>
  <si>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</si>
  <si>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</si>
  <si>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</si>
  <si>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</si>
  <si>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</si>
  <si>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</si>
  <si>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</si>
  <si>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</si>
  <si>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</si>
  <si>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</si>
  <si>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</si>
  <si>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</si>
  <si>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</si>
  <si>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</si>
  <si>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</si>
  <si>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</si>
  <si>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</si>
  <si>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</si>
  <si>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</si>
  <si>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</si>
  <si>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</si>
  <si>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</si>
  <si>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</si>
  <si>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</si>
  <si>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</si>
  <si>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</si>
  <si>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</si>
  <si>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</si>
  <si>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</si>
  <si>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</si>
  <si>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</si>
  <si>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</si>
  <si>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</si>
  <si>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</si>
  <si>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</si>
  <si>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</si>
  <si>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</si>
  <si>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</si>
  <si>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</si>
  <si>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</si>
  <si>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</si>
  <si>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</si>
  <si>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</si>
  <si>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</si>
  <si>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</si>
  <si>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</si>
  <si>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</si>
  <si>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</si>
  <si>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</si>
  <si>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</si>
  <si>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</si>
  <si>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</si>
  <si>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</si>
  <si>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</si>
  <si>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</si>
  <si>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</si>
  <si>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</si>
  <si>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</si>
  <si>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</si>
  <si>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</si>
  <si>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</si>
  <si>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</si>
  <si>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</si>
  <si>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</si>
  <si>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</si>
  <si>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</si>
  <si>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</si>
  <si>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</si>
  <si>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</si>
  <si>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</si>
  <si>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</si>
  <si>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</si>
  <si>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</si>
  <si>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</si>
  <si>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</si>
  <si>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</si>
  <si>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</si>
  <si>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</si>
  <si>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</si>
  <si>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</si>
  <si>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</si>
  <si>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</si>
  <si>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</si>
  <si>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</si>
  <si>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</si>
  <si>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</si>
  <si>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</si>
  <si>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</si>
  <si>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</si>
  <si>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</si>
  <si>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</si>
  <si>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</si>
  <si>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</si>
  <si>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</si>
  <si>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</si>
  <si>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</si>
  <si>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</si>
  <si>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</si>
  <si>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</si>
  <si>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</si>
  <si>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</si>
  <si>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</si>
  <si>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</si>
  <si>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</si>
  <si>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</si>
  <si>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</si>
  <si>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</si>
  <si>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</si>
  <si>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</si>
  <si>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</si>
  <si>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</si>
  <si>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</si>
  <si>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</si>
  <si>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</si>
  <si>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</si>
  <si>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</si>
  <si>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</si>
  <si>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</si>
  <si>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</si>
  <si>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</si>
  <si>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</si>
  <si>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</si>
  <si>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</si>
  <si>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</si>
  <si>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</si>
  <si>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</si>
  <si>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</si>
  <si>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</si>
  <si>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</si>
  <si>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</si>
  <si>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</si>
  <si>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</si>
  <si>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</si>
  <si>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</si>
  <si>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</si>
  <si>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</si>
  <si>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</si>
  <si>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</si>
  <si>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</si>
  <si>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</si>
  <si>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</si>
  <si>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</si>
  <si>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</si>
  <si>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</si>
  <si>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</si>
  <si>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</si>
  <si>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</si>
  <si>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</si>
  <si>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</si>
  <si>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</si>
  <si>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</si>
  <si>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</si>
  <si>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</si>
  <si>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</si>
  <si>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</si>
  <si>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</si>
  <si>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</si>
  <si>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</si>
  <si>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</si>
  <si>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</si>
  <si>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</si>
  <si>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</si>
  <si>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</si>
  <si>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</si>
  <si>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</si>
  <si>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</si>
  <si>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</si>
  <si>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</si>
  <si>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</si>
  <si>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</si>
  <si>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</si>
  <si>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</si>
  <si>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</si>
  <si>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</si>
  <si>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</si>
  <si>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</si>
  <si>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</si>
  <si>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</si>
  <si>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</si>
  <si>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</si>
  <si>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</si>
  <si>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</si>
  <si>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</si>
  <si>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</si>
  <si>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</si>
  <si>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</si>
  <si>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</si>
  <si>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</si>
  <si>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</si>
  <si>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</si>
  <si>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</si>
  <si>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</si>
  <si>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</si>
  <si>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</si>
  <si>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</si>
  <si>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</si>
  <si>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</si>
  <si>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</si>
  <si>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</si>
  <si>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</si>
  <si>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</si>
  <si>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</si>
  <si>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</si>
  <si>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</si>
  <si>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</si>
  <si>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</si>
  <si>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</si>
  <si>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</si>
  <si>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</si>
  <si>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</si>
  <si>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</si>
  <si>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</si>
  <si>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</si>
  <si>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</si>
  <si>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</si>
  <si>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</si>
  <si>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</si>
  <si>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</si>
  <si>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</si>
  <si>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</si>
  <si>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</si>
  <si>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</si>
  <si>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</si>
  <si>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</si>
  <si>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</si>
  <si>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</si>
  <si>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</si>
  <si>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</si>
  <si>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</si>
  <si>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</si>
  <si>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</si>
  <si>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</si>
  <si>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</si>
  <si>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</si>
  <si>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</si>
  <si>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</si>
  <si>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</si>
  <si>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</si>
  <si>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</si>
  <si>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</si>
  <si>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</si>
  <si>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</si>
  <si>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</si>
  <si>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</si>
  <si>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</si>
  <si>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</si>
  <si>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</si>
  <si>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</si>
  <si>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</si>
  <si>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</si>
  <si>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</si>
  <si>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</si>
  <si>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</si>
  <si>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</si>
  <si>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</si>
  <si>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</si>
  <si>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</si>
  <si>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</si>
  <si>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</si>
  <si>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</si>
  <si>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</si>
  <si>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</si>
  <si>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</si>
  <si>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</si>
  <si>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</si>
  <si>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</si>
  <si>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</si>
  <si>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</si>
  <si>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</si>
  <si>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</si>
  <si>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</si>
  <si>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</si>
  <si>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</si>
  <si>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</si>
  <si>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</si>
  <si>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</si>
  <si>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</si>
  <si>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</si>
  <si>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</si>
  <si>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</si>
  <si>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</si>
  <si>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</si>
  <si>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</si>
  <si>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</si>
  <si>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</si>
  <si>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</si>
  <si>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</si>
  <si>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</si>
  <si>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</si>
  <si>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</si>
  <si>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</si>
  <si>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</si>
  <si>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</si>
  <si>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</si>
  <si>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</si>
  <si>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</si>
  <si>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</si>
  <si>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</si>
  <si>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</si>
  <si>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</si>
  <si>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</si>
  <si>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</si>
  <si>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</si>
  <si>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</si>
  <si>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</si>
  <si>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</si>
  <si>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</si>
  <si>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</si>
  <si>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</si>
  <si>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</si>
  <si>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</si>
  <si>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</si>
  <si>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</si>
  <si>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</si>
  <si>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</si>
  <si>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</si>
  <si>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</si>
  <si>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</si>
  <si>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</si>
  <si>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</si>
  <si>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</si>
  <si>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</si>
  <si>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</si>
  <si>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</si>
  <si>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</si>
  <si>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</si>
  <si>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</si>
  <si>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</si>
  <si>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</si>
  <si>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</si>
  <si>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</si>
  <si>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</si>
  <si>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</si>
  <si>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</si>
  <si>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</si>
  <si>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</si>
  <si>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</si>
  <si>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</si>
  <si>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</si>
  <si>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</si>
  <si>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</si>
  <si>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</si>
  <si>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</si>
  <si>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</si>
  <si>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</si>
  <si>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</si>
  <si>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</si>
  <si>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</si>
  <si>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</si>
  <si>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</si>
  <si>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</si>
  <si>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</si>
  <si>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</si>
  <si>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</si>
  <si>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</si>
  <si>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</si>
  <si>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</si>
  <si>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</si>
  <si>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</si>
  <si>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</si>
  <si>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</si>
  <si>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</si>
  <si>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</si>
  <si>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</si>
  <si>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</si>
  <si>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</si>
  <si>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</si>
  <si>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</si>
  <si>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</si>
  <si>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</si>
  <si>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</si>
  <si>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</si>
  <si>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</si>
  <si>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</si>
  <si>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</si>
  <si>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</si>
  <si>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</si>
  <si>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</si>
  <si>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</si>
  <si>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</si>
  <si>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</si>
  <si>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</si>
  <si>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</si>
  <si>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</si>
  <si>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</si>
  <si>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</si>
  <si>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</si>
  <si>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</si>
  <si>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</si>
  <si>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</si>
  <si>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</si>
  <si>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</si>
  <si>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</si>
  <si>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</si>
  <si>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</si>
  <si>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</si>
  <si>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</si>
  <si>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</si>
  <si>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</si>
  <si>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</si>
  <si>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</si>
  <si>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</si>
  <si>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</si>
  <si>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</si>
  <si>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</si>
  <si>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</si>
  <si>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</si>
  <si>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</si>
  <si>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</si>
  <si>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</si>
  <si>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</si>
  <si>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</si>
  <si>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</si>
  <si>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</si>
  <si>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</si>
  <si>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</si>
  <si>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</si>
  <si>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</si>
  <si>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</si>
  <si>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</si>
  <si>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</si>
  <si>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</si>
  <si>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</si>
  <si>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</si>
  <si>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</si>
  <si>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</si>
  <si>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</si>
  <si>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</si>
  <si>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</si>
  <si>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</si>
  <si>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</si>
  <si>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</si>
  <si>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</si>
  <si>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</si>
  <si>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</si>
  <si>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</si>
  <si>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</si>
  <si>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</si>
  <si>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</si>
  <si>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</si>
  <si>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</si>
  <si>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</si>
  <si>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</si>
  <si>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</si>
  <si>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</si>
  <si>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</si>
  <si>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</si>
  <si>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</si>
  <si>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</si>
  <si>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</si>
  <si>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</si>
  <si>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</si>
  <si>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</si>
  <si>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</si>
  <si>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</si>
  <si>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</si>
  <si>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</si>
  <si>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</si>
  <si>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</si>
  <si>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</si>
  <si>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</si>
  <si>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</si>
  <si>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</si>
  <si>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</si>
  <si>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</si>
  <si>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</si>
  <si>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</si>
  <si>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</si>
  <si>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</si>
  <si>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</si>
  <si>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</si>
  <si>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</si>
  <si>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</si>
  <si>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</si>
  <si>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</si>
  <si>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</si>
  <si>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</si>
  <si>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</si>
  <si>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</si>
  <si>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</si>
  <si>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</si>
  <si>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</si>
  <si>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</si>
  <si>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</si>
  <si>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</si>
  <si>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</si>
  <si>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</si>
  <si>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</si>
  <si>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</si>
  <si>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</si>
  <si>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</si>
  <si>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</si>
  <si>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</si>
  <si>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</si>
  <si>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</si>
  <si>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</si>
  <si>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</si>
  <si>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</si>
  <si>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</si>
  <si>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</si>
  <si>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</si>
  <si>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</si>
  <si>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</si>
  <si>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</si>
  <si>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</si>
  <si>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</si>
  <si>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</si>
  <si>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</si>
  <si>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</si>
  <si>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</si>
  <si>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</si>
  <si>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</si>
  <si>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</si>
  <si>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</si>
  <si>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</si>
  <si>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</si>
  <si>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</si>
  <si>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</si>
  <si>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</si>
  <si>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</si>
  <si>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</si>
  <si>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</si>
  <si>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</si>
  <si>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</si>
  <si>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</si>
  <si>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</si>
  <si>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</si>
  <si>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</si>
  <si>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</si>
  <si>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</si>
  <si>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</si>
  <si>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</si>
  <si>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</si>
  <si>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</si>
  <si>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</si>
  <si>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</si>
  <si>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</si>
  <si>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</si>
  <si>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</si>
  <si>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</si>
  <si>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</si>
  <si>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</si>
  <si>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</si>
  <si>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</si>
  <si>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</si>
  <si>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</si>
  <si>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</si>
  <si>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</si>
  <si>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</si>
  <si>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</si>
  <si>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</si>
  <si>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</si>
  <si>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</si>
  <si>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</si>
  <si>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</si>
  <si>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</si>
  <si>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</si>
  <si>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</si>
  <si>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</si>
  <si>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</si>
  <si>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</si>
  <si>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</si>
  <si>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</si>
  <si>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</si>
  <si>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</si>
  <si>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</si>
  <si>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</si>
  <si>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</si>
  <si>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</si>
  <si>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</si>
  <si>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</si>
  <si>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</si>
  <si>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</si>
  <si>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</si>
  <si>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</si>
  <si>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</si>
  <si>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</si>
  <si>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</si>
  <si>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</si>
  <si>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</si>
  <si>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</si>
  <si>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</si>
  <si>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</si>
  <si>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</si>
  <si>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</si>
  <si>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</si>
  <si>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</si>
  <si>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</si>
  <si>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</si>
  <si>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</si>
  <si>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</si>
  <si>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</si>
  <si>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</si>
  <si>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</si>
  <si>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</si>
  <si>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</si>
  <si>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</si>
  <si>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</si>
  <si>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</si>
  <si>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</si>
  <si>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</si>
  <si>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</si>
  <si>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</si>
  <si>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</si>
  <si>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</si>
  <si>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</si>
  <si>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</si>
  <si>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</si>
  <si>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</si>
  <si>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</si>
  <si>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</si>
  <si>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</si>
  <si>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</si>
  <si>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</si>
  <si>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</si>
  <si>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</si>
  <si>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</si>
  <si>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</si>
  <si>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</si>
  <si>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</si>
  <si>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</si>
  <si>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</si>
  <si>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</si>
  <si>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</si>
  <si>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</si>
  <si>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</si>
  <si>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</si>
  <si>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</si>
  <si>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</si>
  <si>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</si>
  <si>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</si>
  <si>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</si>
  <si>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</si>
  <si>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</si>
  <si>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</si>
  <si>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</si>
  <si>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</si>
  <si>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</si>
  <si>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</si>
  <si>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</si>
  <si>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</si>
  <si>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</si>
  <si>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</si>
  <si>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</si>
  <si>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</si>
  <si>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</si>
  <si>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</si>
  <si>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</si>
  <si>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</si>
  <si>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</si>
  <si>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</si>
  <si>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</si>
  <si>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</si>
  <si>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</si>
  <si>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</si>
  <si>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</si>
  <si>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</si>
  <si>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</si>
  <si>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</si>
  <si>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</si>
  <si>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</si>
  <si>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</si>
  <si>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</si>
  <si>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</si>
  <si>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</si>
  <si>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</si>
  <si>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</si>
  <si>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</si>
  <si>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</si>
  <si>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</si>
  <si>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</si>
  <si>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</si>
  <si>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</si>
  <si>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</si>
  <si>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</si>
  <si>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</si>
  <si>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</si>
  <si>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</si>
  <si>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</si>
  <si>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</si>
  <si>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</si>
  <si>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</si>
  <si>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</si>
  <si>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</si>
  <si>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</si>
  <si>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</si>
  <si>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</si>
  <si>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</si>
  <si>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</si>
  <si>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</si>
  <si>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</si>
  <si>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</si>
  <si>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</si>
  <si>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</si>
  <si>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</si>
  <si>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</si>
  <si>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</si>
  <si>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</si>
  <si>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</si>
  <si>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</si>
  <si>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</si>
  <si>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</si>
  <si>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</si>
  <si>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</si>
  <si>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</si>
  <si>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</si>
  <si>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</si>
  <si>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</si>
  <si>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</si>
  <si>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</si>
  <si>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</si>
  <si>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</si>
  <si>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</si>
  <si>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</si>
  <si>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</si>
  <si>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</si>
  <si>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</si>
  <si>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</si>
  <si>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</si>
  <si>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</si>
  <si>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</si>
  <si>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</si>
  <si>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</si>
  <si>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</si>
  <si>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</si>
  <si>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</si>
  <si>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</si>
  <si>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</si>
  <si>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</si>
  <si>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</si>
  <si>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</si>
  <si>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</si>
  <si>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</si>
  <si>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</si>
  <si>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</si>
  <si>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</si>
  <si>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</si>
  <si>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</si>
  <si>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</si>
  <si>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</si>
  <si>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</si>
  <si>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</si>
  <si>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</si>
  <si>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</si>
  <si>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</si>
  <si>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</si>
  <si>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</si>
  <si>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</si>
  <si>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</si>
  <si>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</si>
  <si>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</si>
  <si>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</si>
  <si>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</si>
  <si>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</si>
  <si>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</si>
  <si>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</si>
  <si>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</si>
  <si>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</si>
  <si>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</si>
  <si>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</si>
  <si>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</si>
  <si>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</si>
  <si>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</si>
  <si>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</si>
  <si>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</si>
  <si>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</si>
  <si>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</si>
  <si>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</si>
  <si>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</si>
  <si>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</si>
  <si>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</si>
  <si>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</si>
  <si>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</si>
  <si>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</si>
  <si>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</si>
  <si>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</si>
  <si>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</si>
  <si>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</si>
  <si>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</si>
  <si>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</si>
  <si>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</si>
  <si>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</si>
  <si>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</si>
  <si>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</si>
  <si>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</si>
  <si>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</si>
  <si>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</si>
  <si>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</si>
  <si>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</si>
  <si>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</si>
  <si>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</si>
  <si>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</si>
  <si>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</si>
  <si>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</si>
  <si>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</si>
  <si>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</si>
  <si>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</si>
  <si>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</si>
  <si>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</si>
  <si>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</si>
  <si>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</si>
  <si>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</si>
  <si>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</si>
  <si>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</si>
  <si>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</si>
  <si>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</si>
  <si>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</si>
  <si>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</si>
  <si>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</si>
  <si>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</si>
  <si>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</si>
  <si>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</si>
  <si>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</si>
  <si>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</si>
  <si>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</si>
  <si>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</si>
  <si>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</si>
  <si>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</si>
  <si>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</si>
  <si>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</si>
  <si>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</si>
  <si>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</si>
  <si>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</si>
  <si>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</si>
  <si>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</si>
  <si>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</si>
  <si>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</si>
  <si>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</si>
  <si>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</si>
  <si>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</si>
  <si>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</si>
  <si>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</si>
  <si>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</si>
  <si>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</si>
  <si>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</si>
  <si>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</si>
  <si>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</si>
  <si>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</si>
  <si>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</si>
  <si>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</si>
  <si>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</si>
  <si>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</si>
  <si>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</si>
  <si>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</si>
  <si>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</si>
  <si>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</si>
  <si>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</si>
  <si>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</si>
  <si>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</si>
  <si>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</si>
  <si>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</si>
  <si>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</si>
  <si>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</si>
  <si>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</si>
  <si>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</si>
  <si>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</si>
  <si>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</si>
  <si>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</si>
  <si>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</si>
  <si>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</si>
  <si>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</si>
  <si>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</si>
  <si>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</si>
  <si>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</si>
  <si>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</si>
  <si>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</si>
  <si>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</si>
  <si>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</si>
  <si>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</si>
  <si>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</si>
  <si>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</si>
  <si>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</si>
  <si>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</si>
  <si>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</si>
  <si>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</si>
  <si>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</si>
  <si>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</si>
  <si>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</si>
  <si>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</si>
  <si>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</si>
  <si>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</si>
  <si>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</si>
  <si>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</si>
  <si>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</si>
  <si>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</si>
  <si>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</si>
  <si>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</si>
  <si>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</si>
  <si>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</si>
  <si>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</si>
  <si>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</si>
  <si>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</si>
  <si>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</si>
  <si>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</si>
  <si>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</si>
  <si>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</si>
  <si>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</si>
  <si>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</si>
  <si>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</si>
  <si>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</si>
  <si>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</si>
  <si>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</si>
  <si>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</si>
  <si>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</si>
  <si>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</si>
  <si>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</si>
  <si>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</si>
  <si>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</si>
  <si>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</si>
  <si>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</si>
  <si>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</si>
  <si>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</si>
  <si>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</si>
  <si>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</si>
  <si>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</si>
  <si>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</si>
  <si>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</si>
  <si>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</si>
  <si>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</si>
  <si>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</si>
  <si>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</si>
  <si>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</si>
  <si>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</si>
  <si>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</si>
  <si>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</si>
  <si>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</si>
  <si>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</si>
  <si>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</si>
  <si>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</si>
  <si>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</si>
  <si>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</si>
  <si>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</si>
  <si>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</si>
  <si>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</si>
  <si>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</si>
  <si>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</si>
  <si>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</si>
  <si>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</si>
  <si>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</si>
  <si>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</si>
  <si>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</si>
  <si>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</si>
  <si>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</si>
  <si>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</si>
  <si>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</si>
  <si>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</si>
  <si>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</si>
  <si>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</si>
  <si>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</si>
  <si>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</si>
  <si>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</si>
  <si>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</si>
  <si>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</si>
  <si>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</si>
  <si>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</si>
  <si>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</si>
  <si>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</si>
  <si>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</si>
  <si>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</si>
  <si>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</si>
  <si>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</si>
  <si>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</si>
  <si>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</si>
  <si>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</si>
  <si>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</si>
  <si>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</si>
  <si>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</si>
  <si>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</si>
  <si>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</si>
  <si>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</si>
  <si>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</si>
  <si>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</si>
  <si>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</si>
  <si>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</si>
  <si>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</si>
  <si>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</si>
  <si>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</si>
  <si>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</si>
  <si>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</si>
  <si>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</si>
  <si>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</si>
  <si>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</si>
  <si>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</si>
  <si>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</si>
  <si>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</si>
  <si>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</si>
  <si>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</si>
  <si>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</si>
  <si>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</si>
  <si>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</si>
  <si>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</si>
  <si>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</si>
  <si>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</si>
  <si>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</si>
  <si>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</si>
  <si>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</si>
  <si>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</si>
  <si>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</si>
  <si>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</si>
  <si>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</si>
  <si>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</si>
  <si>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</si>
  <si>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</si>
  <si>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</si>
  <si>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</si>
  <si>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</si>
  <si>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</si>
  <si>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</si>
  <si>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</si>
  <si>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</si>
  <si>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</si>
  <si>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</si>
  <si>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</si>
  <si>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</si>
  <si>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</si>
  <si>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</si>
  <si>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</si>
  <si>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</si>
  <si>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</si>
  <si>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</si>
  <si>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</si>
  <si>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</si>
  <si>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</si>
  <si>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</si>
  <si>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</si>
  <si>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</si>
  <si>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</si>
  <si>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</si>
  <si>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</si>
  <si>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</si>
  <si>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</si>
  <si>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</si>
  <si>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</si>
  <si>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</si>
  <si>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</si>
  <si>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</si>
  <si>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</si>
  <si>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</si>
  <si>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</si>
  <si>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</si>
  <si>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</si>
  <si>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</si>
  <si>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</si>
  <si>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</si>
  <si>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</si>
  <si>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</si>
  <si>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</si>
  <si>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</si>
  <si>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</si>
  <si>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</si>
  <si>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</si>
  <si>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</si>
  <si>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</si>
  <si>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</si>
  <si>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</si>
  <si>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</si>
  <si>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</si>
  <si>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</si>
  <si>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</si>
  <si>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</si>
  <si>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</si>
  <si>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</si>
  <si>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</si>
  <si>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</si>
  <si>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</si>
  <si>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</si>
  <si>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</si>
  <si>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</si>
  <si>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</si>
  <si>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</si>
  <si>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</si>
  <si>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</si>
  <si>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</si>
  <si>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</si>
  <si>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</si>
  <si>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</si>
  <si>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</si>
  <si>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</si>
  <si>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</si>
  <si>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</si>
  <si>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</si>
  <si>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</si>
  <si>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</si>
  <si>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</si>
  <si>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</si>
  <si>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</si>
  <si>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</si>
  <si>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</si>
  <si>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</si>
  <si>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</si>
  <si>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</si>
  <si>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</si>
  <si>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</si>
  <si>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</si>
  <si>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</si>
  <si>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</si>
  <si>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</si>
  <si>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</si>
  <si>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</si>
  <si>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</si>
  <si>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</si>
  <si>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</si>
  <si>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</si>
  <si>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</si>
  <si>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</si>
  <si>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</si>
  <si>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</si>
  <si>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</si>
  <si>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</si>
  <si>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</si>
  <si>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</si>
  <si>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</si>
  <si>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</si>
  <si>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</si>
  <si>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</si>
  <si>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</si>
  <si>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</si>
  <si>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</si>
  <si>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</si>
  <si>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</si>
  <si>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</si>
  <si>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</si>
  <si>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</si>
  <si>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</si>
  <si>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</si>
  <si>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</si>
  <si>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</si>
  <si>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</si>
  <si>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</si>
  <si>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</si>
  <si>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</si>
  <si>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</si>
  <si>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</si>
  <si>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</si>
  <si>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</si>
  <si>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</si>
  <si>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</si>
  <si>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</si>
  <si>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</si>
  <si>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</si>
  <si>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</si>
  <si>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</si>
  <si>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</si>
  <si>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</si>
  <si>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</si>
  <si>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</si>
  <si>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</si>
  <si>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</si>
  <si>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</si>
  <si>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</si>
  <si>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</si>
  <si>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</si>
  <si>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</si>
  <si>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</si>
  <si>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</si>
  <si>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</si>
  <si>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</si>
  <si>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</si>
  <si>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</si>
  <si>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</si>
  <si>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</si>
  <si>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</si>
  <si>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</si>
  <si>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</si>
  <si>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</si>
  <si>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</si>
  <si>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</si>
  <si>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</si>
  <si>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</si>
  <si>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</si>
  <si>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</si>
  <si>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</si>
  <si>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</si>
  <si>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</si>
  <si>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</si>
  <si>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</si>
  <si>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</si>
  <si>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</si>
  <si>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</si>
  <si>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</si>
  <si>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</si>
  <si>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</si>
  <si>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</si>
  <si>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</si>
  <si>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</si>
  <si>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</si>
  <si>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</si>
  <si>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</si>
  <si>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</si>
  <si>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</si>
  <si>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</si>
  <si>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</si>
  <si>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</si>
  <si>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</si>
  <si>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</si>
  <si>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</si>
  <si>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</si>
  <si>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</si>
  <si>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</si>
  <si>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</si>
  <si>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</si>
  <si>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</si>
  <si>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</si>
  <si>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</si>
  <si>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</si>
  <si>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</si>
  <si>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</si>
  <si>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</si>
  <si>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</si>
  <si>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</si>
  <si>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</si>
  <si>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</si>
  <si>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</si>
  <si>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</si>
  <si>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</si>
  <si>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</si>
  <si>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</si>
  <si>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</si>
  <si>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</si>
  <si>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</si>
  <si>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</si>
  <si>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</si>
  <si>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</si>
  <si>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</si>
  <si>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</si>
  <si>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</si>
  <si>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</si>
  <si>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</si>
  <si>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</si>
  <si>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</si>
  <si>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</si>
  <si>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</si>
  <si>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</si>
  <si>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</si>
  <si>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</si>
  <si>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</si>
  <si>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</si>
  <si>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</si>
  <si>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</si>
  <si>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</si>
  <si>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</si>
  <si>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</si>
  <si>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</si>
  <si>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</si>
  <si>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</si>
  <si>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</si>
  <si>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</si>
  <si>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</si>
  <si>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</si>
  <si>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</si>
  <si>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</si>
  <si>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</si>
  <si>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</si>
  <si>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</si>
  <si>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</si>
  <si>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</si>
  <si>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</si>
  <si>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</si>
  <si>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</si>
  <si>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</si>
  <si>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</si>
  <si>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</si>
  <si>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</si>
  <si>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</si>
  <si>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</si>
  <si>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</si>
  <si>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</si>
  <si>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</si>
  <si>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</si>
  <si>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</si>
  <si>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</si>
  <si>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</si>
  <si>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</si>
  <si>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</si>
  <si>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</si>
  <si>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</si>
  <si>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</si>
  <si>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</si>
  <si>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</si>
  <si>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</si>
  <si>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</si>
  <si>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</si>
  <si>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</si>
  <si>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</si>
  <si>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</si>
  <si>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</si>
  <si>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</si>
  <si>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</si>
  <si>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</si>
  <si>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</si>
  <si>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</si>
  <si>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</si>
  <si>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</si>
  <si>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</si>
  <si>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</si>
  <si>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</si>
  <si>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</si>
  <si>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</si>
  <si>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</si>
  <si>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</si>
  <si>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</si>
  <si>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</si>
  <si>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</si>
  <si>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</si>
  <si>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</si>
  <si>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</si>
  <si>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</si>
  <si>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</si>
  <si>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</si>
  <si>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</si>
  <si>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</si>
  <si>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</si>
  <si>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</si>
  <si>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</si>
  <si>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</si>
  <si>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</si>
  <si>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</si>
  <si>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</si>
  <si>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</si>
  <si>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</si>
  <si>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</si>
  <si>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</si>
  <si>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</si>
  <si>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</si>
  <si>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</si>
  <si>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</si>
  <si>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</si>
  <si>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</si>
  <si>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</si>
  <si>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</si>
  <si>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</si>
  <si>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</si>
  <si>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</si>
  <si>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</si>
  <si>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</si>
  <si>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</si>
  <si>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</si>
  <si>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</si>
  <si>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</si>
  <si>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</si>
  <si>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</si>
  <si>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</si>
  <si>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</si>
  <si>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</si>
  <si>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</si>
  <si>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</si>
  <si>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</si>
  <si>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</si>
  <si>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</si>
  <si>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</si>
  <si>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</si>
  <si>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</si>
  <si>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</si>
  <si>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</si>
  <si>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</si>
  <si>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</si>
  <si>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</si>
  <si>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</si>
  <si>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</si>
  <si>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</si>
  <si>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</si>
  <si>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</si>
  <si>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</si>
  <si>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</si>
  <si>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</si>
  <si>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</si>
  <si>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</si>
  <si>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</si>
  <si>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</si>
  <si>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</si>
  <si>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</si>
  <si>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</si>
  <si>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</si>
  <si>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</si>
  <si>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</si>
  <si>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</si>
  <si>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</si>
  <si>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</si>
  <si>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</si>
  <si>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</si>
  <si>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</si>
  <si>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</si>
  <si>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</si>
  <si>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</si>
  <si>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</si>
  <si>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</si>
  <si>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</si>
  <si>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</si>
  <si>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</si>
  <si>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</si>
  <si>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</si>
  <si>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</si>
  <si>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</si>
  <si>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</si>
  <si>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</si>
  <si>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</si>
  <si>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</si>
  <si>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</si>
  <si>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</si>
  <si>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</si>
  <si>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</si>
  <si>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</si>
  <si>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</si>
  <si>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</si>
  <si>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</si>
  <si>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</si>
  <si>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</si>
  <si>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</si>
  <si>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</si>
  <si>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</si>
  <si>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</si>
  <si>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</si>
  <si>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</si>
  <si>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</si>
  <si>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</si>
  <si>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</si>
  <si>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</si>
  <si>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</si>
  <si>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</si>
  <si>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</si>
  <si>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</si>
  <si>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</si>
  <si>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</si>
  <si>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</si>
  <si>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</si>
  <si>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</si>
  <si>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</si>
  <si>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</si>
  <si>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</si>
  <si>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</si>
  <si>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</si>
  <si>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</si>
  <si>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</si>
  <si>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</si>
  <si>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</si>
  <si>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</si>
  <si>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</si>
  <si>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</si>
  <si>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</si>
  <si>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</si>
  <si>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</si>
  <si>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</si>
  <si>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</si>
  <si>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</si>
  <si>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</si>
  <si>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</si>
  <si>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</si>
  <si>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</si>
  <si>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</si>
  <si>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</si>
  <si>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</si>
  <si>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</si>
  <si>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</si>
  <si>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</si>
  <si>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</si>
  <si>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</si>
  <si>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</si>
  <si>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</si>
  <si>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</si>
  <si>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</si>
  <si>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</si>
  <si>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</si>
  <si>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</si>
  <si>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</si>
  <si>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</si>
  <si>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</si>
  <si>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</si>
  <si>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</si>
  <si>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</si>
  <si>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</si>
  <si>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</si>
  <si>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</si>
  <si>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</si>
  <si>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</si>
  <si>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</si>
  <si>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</si>
  <si>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</si>
  <si>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</si>
  <si>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</si>
  <si>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</si>
  <si>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</si>
  <si>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</si>
  <si>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</si>
  <si>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</si>
  <si>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</si>
  <si>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</si>
  <si>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</si>
  <si>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</si>
  <si>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</si>
  <si>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</si>
  <si>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</si>
  <si>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</si>
  <si>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</si>
  <si>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</si>
  <si>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</si>
  <si>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</si>
  <si>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</si>
  <si>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</si>
  <si>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</si>
  <si>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</si>
  <si>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</si>
  <si>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</si>
  <si>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</si>
  <si>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</si>
  <si>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</si>
  <si>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</si>
  <si>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</si>
  <si>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</si>
  <si>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</si>
  <si>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</si>
  <si>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</si>
  <si>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</si>
  <si>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</si>
  <si>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</si>
  <si>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</si>
  <si>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</si>
  <si>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</si>
  <si>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</si>
  <si>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</si>
  <si>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</si>
  <si>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</si>
  <si>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</si>
  <si>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</si>
  <si>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</si>
  <si>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</si>
  <si>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</si>
  <si>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</si>
  <si>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</si>
  <si>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</si>
  <si>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</si>
  <si>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</si>
  <si>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</si>
  <si>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</si>
  <si>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</si>
  <si>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</si>
  <si>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</si>
  <si>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</si>
  <si>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</si>
  <si>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</si>
  <si>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</si>
  <si>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</si>
  <si>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</si>
  <si>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</si>
  <si>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</si>
  <si>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</si>
  <si>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</si>
  <si>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</si>
  <si>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</si>
  <si>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</si>
  <si>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</si>
  <si>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</si>
  <si>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</si>
  <si>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</si>
  <si>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</si>
  <si>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</si>
  <si>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</si>
  <si>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</si>
  <si>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</si>
  <si>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</si>
  <si>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</si>
  <si>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</si>
  <si>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</si>
  <si>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</si>
  <si>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</si>
  <si>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</si>
  <si>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</si>
  <si>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</si>
  <si>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</si>
  <si>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</si>
  <si>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</si>
  <si>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</si>
  <si>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</si>
  <si>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</si>
  <si>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</si>
  <si>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</si>
  <si>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</si>
  <si>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</si>
  <si>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</si>
  <si>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</si>
  <si>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</si>
  <si>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</si>
  <si>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</si>
  <si>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</si>
  <si>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</si>
  <si>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</si>
  <si>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</si>
  <si>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</si>
  <si>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</si>
  <si>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</si>
  <si>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</si>
  <si>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</si>
  <si>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</si>
  <si>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</si>
  <si>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</si>
  <si>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</si>
  <si>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</si>
  <si>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</si>
  <si>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</si>
  <si>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</si>
  <si>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</si>
  <si>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</si>
  <si>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</si>
  <si>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</si>
  <si>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</si>
  <si>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</si>
  <si>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</si>
  <si>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</si>
  <si>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</si>
  <si>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</si>
  <si>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</si>
  <si>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</si>
  <si>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</si>
  <si>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</si>
  <si>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</si>
  <si>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</si>
  <si>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</si>
  <si>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</si>
  <si>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</si>
  <si>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</si>
  <si>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</si>
  <si>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</si>
  <si>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</si>
  <si>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</si>
  <si>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</si>
  <si>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</si>
  <si>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</si>
  <si>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</si>
  <si>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</si>
  <si>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</si>
  <si>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</si>
  <si>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</si>
  <si>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</si>
  <si>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</si>
  <si>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</si>
  <si>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</si>
  <si>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</si>
  <si>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</si>
  <si>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</si>
  <si>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</si>
  <si>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</si>
  <si>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</si>
  <si>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</si>
  <si>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</si>
  <si>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</si>
  <si>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</si>
  <si>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</si>
  <si>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</si>
  <si>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</si>
  <si>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</si>
  <si>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</si>
  <si>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</si>
  <si>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</si>
  <si>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</si>
  <si>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</si>
  <si>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</si>
  <si>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</si>
  <si>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</si>
  <si>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</si>
  <si>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</si>
  <si>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</si>
  <si>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</si>
  <si>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</si>
  <si>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</si>
  <si>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</si>
  <si>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</si>
  <si>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</si>
  <si>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</si>
  <si>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</si>
  <si>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</si>
  <si>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</si>
  <si>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</si>
  <si>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</si>
  <si>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</si>
  <si>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</si>
  <si>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</si>
  <si>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</si>
  <si>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</si>
  <si>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</si>
  <si>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</si>
  <si>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</si>
  <si>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</si>
  <si>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</si>
  <si>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</si>
  <si>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</si>
  <si>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</si>
  <si>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</si>
  <si>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</si>
  <si>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</si>
  <si>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</si>
  <si>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</si>
  <si>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</si>
  <si>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</si>
  <si>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</si>
  <si>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</si>
  <si>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</si>
  <si>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</si>
  <si>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</si>
  <si>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</si>
  <si>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</si>
  <si>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</si>
  <si>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</si>
  <si>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</si>
  <si>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</si>
  <si>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</si>
  <si>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</si>
  <si>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</si>
  <si>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</si>
  <si>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</si>
  <si>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</si>
  <si>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</si>
  <si>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</si>
  <si>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</si>
  <si>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</si>
  <si>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</si>
  <si>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</si>
  <si>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</si>
  <si>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</si>
  <si>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</si>
  <si>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</si>
  <si>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</si>
  <si>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</si>
  <si>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</si>
  <si>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</si>
  <si>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</si>
  <si>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</si>
  <si>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</si>
  <si>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</si>
  <si>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</si>
  <si>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</si>
  <si>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</si>
  <si>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</si>
  <si>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</si>
  <si>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</si>
  <si>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</si>
  <si>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</si>
  <si>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</si>
  <si>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</si>
  <si>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</si>
  <si>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</si>
  <si>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</si>
  <si>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</si>
  <si>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</si>
  <si>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</si>
  <si>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</si>
  <si>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</si>
  <si>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</si>
  <si>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</si>
  <si>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</si>
  <si>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</si>
  <si>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</si>
  <si>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</si>
  <si>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</si>
  <si>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</si>
  <si>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</si>
  <si>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</si>
  <si>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</si>
  <si>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</si>
  <si>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</si>
  <si>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</si>
  <si>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</si>
  <si>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</si>
  <si>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</si>
  <si>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</si>
  <si>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</si>
  <si>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</si>
  <si>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</si>
  <si>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</si>
  <si>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</si>
  <si>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</si>
  <si>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</si>
  <si>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</si>
  <si>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</si>
  <si>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</si>
  <si>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</si>
  <si>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</si>
  <si>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</si>
  <si>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</si>
  <si>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</si>
  <si>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</si>
  <si>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</si>
  <si>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</si>
  <si>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</si>
  <si>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</si>
  <si>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</si>
  <si>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</si>
  <si>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</si>
  <si>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</si>
  <si>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</si>
  <si>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</si>
  <si>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</si>
  <si>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</si>
  <si>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</si>
  <si>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</si>
  <si>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</si>
  <si>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</si>
  <si>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</si>
  <si>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</si>
  <si>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</si>
  <si>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</si>
  <si>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</si>
  <si>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</si>
  <si>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</si>
  <si>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</si>
  <si>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</si>
  <si>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</si>
  <si>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</si>
  <si>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</si>
  <si>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</si>
  <si>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</si>
  <si>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</si>
  <si>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</si>
  <si>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</si>
  <si>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</si>
  <si>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</si>
  <si>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</si>
  <si>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</si>
  <si>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</si>
  <si>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</si>
  <si>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</si>
  <si>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</si>
  <si>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</si>
  <si>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</si>
  <si>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</si>
  <si>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</si>
  <si>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</si>
  <si>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</si>
  <si>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</si>
  <si>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</si>
  <si>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</si>
  <si>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</si>
  <si>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</si>
  <si>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</si>
  <si>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</si>
  <si>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</si>
  <si>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</si>
  <si>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</si>
  <si>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</si>
  <si>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</si>
  <si>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</si>
  <si>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</si>
  <si>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</si>
  <si>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</si>
  <si>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</si>
  <si>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</si>
  <si>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</si>
  <si>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</si>
  <si>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</si>
  <si>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</si>
  <si>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</si>
  <si>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</si>
  <si>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</si>
  <si>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</si>
  <si>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</si>
  <si>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</si>
  <si>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</si>
  <si>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</si>
  <si>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</si>
  <si>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</si>
  <si>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</si>
  <si>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</si>
  <si>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</si>
  <si>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</si>
  <si>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</si>
  <si>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</si>
  <si>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</si>
  <si>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</si>
  <si>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</si>
  <si>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</si>
  <si>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</si>
  <si>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</si>
  <si>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</si>
  <si>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</si>
  <si>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</si>
  <si>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</si>
  <si>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</si>
  <si>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</si>
  <si>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</si>
  <si>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</si>
  <si>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</si>
  <si>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</si>
  <si>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</si>
  <si>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</si>
  <si>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</si>
  <si>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</si>
  <si>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</si>
  <si>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</si>
  <si>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</si>
  <si>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</si>
  <si>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</si>
  <si>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</si>
  <si>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</si>
  <si>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</si>
  <si>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</si>
  <si>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</si>
  <si>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</si>
  <si>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</si>
  <si>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</si>
  <si>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</si>
  <si>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</si>
  <si>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</si>
  <si>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</si>
  <si>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</si>
  <si>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</si>
  <si>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</si>
  <si>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</si>
  <si>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</si>
  <si>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</si>
  <si>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</si>
  <si>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</si>
  <si>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</si>
  <si>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</si>
  <si>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</si>
  <si>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</si>
  <si>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</si>
  <si>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</si>
  <si>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</si>
  <si>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</si>
  <si>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</si>
  <si>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</si>
  <si>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</si>
  <si>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</si>
  <si>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</si>
  <si>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</si>
  <si>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</si>
  <si>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</si>
  <si>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</si>
  <si>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</si>
  <si>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</si>
  <si>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</si>
  <si>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</si>
  <si>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</si>
  <si>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</si>
  <si>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</si>
  <si>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</si>
  <si>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</si>
  <si>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</si>
  <si>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</si>
  <si>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</si>
  <si>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</si>
  <si>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</si>
  <si>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</si>
  <si>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</si>
  <si>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</si>
  <si>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</si>
  <si>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</si>
  <si>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</si>
  <si>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</si>
  <si>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</si>
  <si>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</si>
  <si>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</si>
  <si>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</si>
  <si>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</si>
  <si>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</si>
  <si>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</si>
  <si>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</si>
  <si>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</si>
  <si>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</si>
  <si>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</si>
  <si>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</si>
  <si>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</si>
  <si>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</si>
  <si>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</si>
  <si>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</si>
  <si>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</si>
  <si>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</si>
  <si>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</si>
  <si>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</si>
  <si>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</si>
  <si>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</si>
  <si>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</si>
  <si>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</si>
  <si>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</si>
  <si>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</si>
  <si>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</si>
  <si>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</si>
  <si>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</si>
  <si>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</si>
  <si>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</si>
  <si>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</si>
  <si>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</si>
  <si>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</si>
  <si>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</si>
  <si>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</si>
  <si>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</si>
  <si>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</si>
  <si>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</si>
  <si>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</si>
  <si>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</si>
  <si>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</si>
  <si>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</si>
  <si>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</si>
  <si>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</si>
  <si>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</si>
  <si>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</si>
  <si>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</si>
  <si>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</si>
  <si>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</si>
  <si>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</si>
  <si>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</si>
  <si>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</si>
  <si>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</si>
  <si>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</si>
  <si>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</si>
  <si>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</si>
  <si>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</si>
  <si>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</si>
  <si>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</si>
  <si>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</si>
  <si>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</si>
  <si>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</si>
  <si>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</si>
  <si>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</si>
  <si>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</si>
  <si>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</si>
  <si>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</si>
  <si>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</si>
  <si>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</si>
  <si>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</si>
  <si>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</si>
  <si>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</si>
  <si>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</si>
  <si>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</si>
  <si>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</si>
  <si>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</si>
  <si>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</si>
  <si>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</si>
  <si>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</si>
  <si>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</si>
  <si>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</si>
  <si>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</si>
  <si>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</si>
  <si>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</si>
  <si>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</si>
  <si>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</si>
  <si>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</si>
  <si>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</si>
  <si>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</si>
  <si>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</si>
  <si>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</si>
  <si>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</si>
  <si>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</si>
  <si>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</si>
  <si>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</si>
  <si>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</si>
  <si>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</si>
  <si>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</si>
  <si>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</si>
  <si>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</si>
  <si>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</si>
  <si>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</si>
  <si>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</si>
  <si>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</si>
  <si>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</si>
  <si>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</si>
  <si>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</si>
  <si>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</si>
  <si>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</si>
  <si>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</si>
  <si>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</si>
  <si>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</si>
  <si>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</si>
  <si>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</si>
  <si>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</si>
  <si>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</si>
  <si>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</si>
  <si>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</si>
  <si>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</si>
  <si>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</si>
  <si>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</si>
  <si>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</si>
  <si>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</si>
  <si>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</si>
  <si>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</si>
  <si>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</si>
  <si>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</si>
  <si>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</si>
  <si>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</si>
  <si>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</si>
  <si>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</si>
  <si>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</si>
  <si>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</si>
  <si>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</si>
  <si>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</si>
  <si>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</si>
  <si>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</si>
  <si>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</si>
  <si>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</si>
  <si>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</si>
  <si>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</si>
  <si>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</si>
  <si>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</si>
  <si>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</si>
  <si>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</si>
  <si>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</si>
  <si>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</si>
  <si>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</si>
  <si>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</si>
  <si>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</si>
  <si>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</si>
  <si>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</si>
  <si>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</si>
  <si>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</si>
  <si>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</si>
  <si>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</si>
  <si>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</si>
  <si>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</si>
  <si>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</si>
  <si>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</si>
  <si>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</si>
  <si>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</si>
  <si>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</si>
  <si>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</si>
  <si>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</si>
  <si>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</si>
  <si>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</si>
  <si>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</si>
  <si>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</si>
  <si>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</si>
  <si>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</si>
  <si>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</si>
  <si>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</si>
  <si>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</si>
  <si>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</si>
  <si>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</si>
  <si>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</si>
  <si>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</si>
  <si>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</si>
  <si>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</si>
  <si>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</si>
  <si>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</si>
  <si>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</si>
  <si>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</si>
  <si>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</si>
  <si>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</si>
  <si>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</si>
  <si>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</si>
  <si>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</si>
  <si>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</si>
  <si>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</si>
  <si>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</si>
  <si>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</si>
  <si>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</si>
  <si>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</si>
  <si>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</si>
  <si>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</si>
  <si>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</si>
  <si>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</si>
  <si>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</si>
  <si>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</si>
  <si>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</si>
  <si>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</si>
  <si>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</si>
  <si>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</si>
  <si>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</si>
  <si>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</si>
  <si>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</si>
  <si>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</si>
  <si>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</si>
  <si>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</si>
  <si>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</si>
  <si>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</si>
  <si>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</si>
  <si>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</si>
  <si>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</si>
  <si>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</si>
  <si>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</si>
  <si>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</si>
  <si>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</si>
  <si>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</si>
  <si>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</si>
  <si>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</si>
  <si>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</si>
  <si>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</si>
  <si>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</si>
  <si>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</si>
  <si>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</si>
  <si>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</si>
  <si>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</si>
  <si>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</si>
  <si>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</si>
  <si>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</si>
  <si>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</si>
  <si>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</si>
  <si>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</si>
  <si>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</si>
  <si>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</si>
  <si>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</si>
  <si>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</si>
  <si>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</si>
  <si>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</si>
  <si>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</si>
  <si>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</si>
  <si>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</si>
  <si>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</si>
  <si>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</si>
  <si>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</si>
  <si>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</si>
  <si>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</si>
  <si>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</si>
  <si>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</si>
  <si>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</si>
  <si>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</si>
  <si>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</si>
  <si>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</si>
  <si>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</si>
  <si>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</si>
  <si>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</si>
  <si>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</si>
  <si>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</si>
  <si>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</si>
  <si>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</si>
  <si>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</si>
  <si>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</si>
  <si>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</si>
  <si>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</si>
  <si>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</si>
  <si>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</si>
  <si>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</si>
  <si>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</si>
  <si>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</si>
  <si>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</si>
  <si>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</si>
  <si>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</si>
  <si>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</si>
  <si>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</si>
  <si>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</si>
  <si>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</si>
  <si>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</si>
  <si>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</si>
  <si>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</si>
  <si>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</si>
  <si>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</si>
  <si>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</si>
  <si>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</si>
  <si>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</si>
  <si>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</si>
  <si>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</si>
  <si>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</si>
  <si>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</si>
  <si>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</si>
  <si>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</si>
  <si>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</si>
  <si>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</si>
  <si>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</si>
  <si>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</si>
  <si>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</si>
  <si>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</si>
  <si>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</si>
  <si>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</si>
  <si>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</si>
  <si>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</si>
  <si>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</si>
  <si>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</si>
  <si>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</si>
  <si>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</si>
  <si>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</si>
  <si>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</si>
  <si>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</si>
  <si>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</si>
  <si>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</si>
  <si>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</si>
  <si>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</si>
  <si>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</si>
  <si>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</si>
  <si>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</si>
  <si>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</si>
  <si>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</si>
  <si>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</si>
  <si>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</si>
  <si>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</si>
  <si>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</si>
  <si>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</si>
  <si>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</si>
  <si>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</si>
  <si>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</si>
  <si>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</si>
  <si>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</si>
  <si>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</si>
  <si>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</si>
  <si>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</si>
  <si>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</si>
  <si>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</si>
  <si>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</si>
  <si>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</si>
  <si>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</si>
  <si>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</si>
  <si>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</si>
  <si>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</si>
  <si>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</si>
  <si>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</si>
  <si>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</si>
  <si>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</si>
  <si>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</si>
  <si>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</si>
  <si>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</si>
  <si>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</si>
  <si>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</si>
  <si>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</si>
  <si>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</si>
  <si>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</si>
  <si>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</si>
  <si>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</si>
  <si>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</si>
  <si>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</si>
  <si>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</si>
  <si>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</si>
  <si>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</si>
  <si>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</si>
  <si>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</si>
  <si>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</si>
  <si>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</si>
  <si>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</si>
  <si>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</si>
  <si>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</si>
  <si>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</si>
  <si>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</si>
  <si>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</si>
  <si>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</si>
  <si>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</si>
  <si>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</si>
  <si>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</si>
  <si>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</si>
  <si>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</si>
  <si>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</si>
  <si>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</si>
  <si>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</si>
  <si>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</si>
  <si>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</si>
  <si>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</si>
  <si>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</si>
  <si>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</si>
  <si>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</si>
  <si>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</si>
  <si>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</si>
  <si>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</si>
  <si>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</si>
  <si>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</si>
  <si>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</si>
  <si>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</si>
  <si>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</si>
  <si>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</si>
  <si>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</si>
  <si>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</si>
  <si>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</si>
  <si>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</si>
  <si>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</si>
  <si>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</si>
  <si>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</si>
  <si>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</si>
  <si>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</si>
  <si>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</si>
  <si>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</si>
  <si>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</si>
  <si>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</si>
  <si>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</si>
  <si>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</si>
  <si>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</si>
  <si>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</si>
  <si>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</si>
  <si>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</si>
  <si>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</si>
  <si>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</si>
  <si>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</si>
  <si>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</si>
  <si>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</si>
  <si>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</si>
  <si>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</si>
  <si>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</si>
  <si>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</si>
  <si>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</si>
  <si>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</si>
  <si>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</si>
  <si>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</si>
  <si>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</si>
  <si>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</si>
  <si>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</si>
  <si>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</si>
  <si>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</si>
  <si>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</si>
  <si>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</si>
  <si>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</si>
  <si>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</si>
  <si>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</si>
  <si>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</si>
  <si>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</si>
  <si>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</si>
  <si>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</si>
  <si>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</si>
  <si>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</si>
  <si>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</si>
  <si>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</si>
  <si>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</si>
  <si>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</si>
  <si>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</si>
  <si>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</si>
  <si>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</si>
  <si>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</si>
  <si>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</si>
  <si>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</si>
  <si>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</si>
  <si>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</si>
  <si>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</si>
  <si>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</si>
  <si>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</si>
  <si>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</si>
  <si>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</si>
  <si>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</si>
  <si>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</si>
  <si>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</si>
  <si>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</si>
  <si>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</si>
  <si>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</si>
  <si>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</si>
  <si>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</si>
  <si>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</si>
  <si>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</si>
  <si>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</si>
  <si>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</si>
  <si>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</si>
  <si>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</si>
  <si>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</si>
  <si>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</si>
  <si>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</si>
  <si>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</si>
  <si>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</si>
  <si>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</si>
  <si>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</si>
  <si>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</si>
  <si>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</si>
  <si>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</si>
  <si>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</si>
  <si>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</si>
  <si>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</si>
  <si>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</si>
  <si>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</si>
  <si>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</si>
  <si>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</si>
  <si>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</si>
  <si>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</si>
  <si>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</si>
  <si>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</si>
  <si>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</si>
  <si>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</si>
  <si>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</si>
  <si>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</si>
  <si>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</si>
  <si>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</si>
  <si>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</si>
  <si>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</si>
  <si>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</si>
  <si>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</si>
  <si>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</si>
  <si>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</si>
  <si>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</si>
  <si>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</si>
  <si>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</si>
  <si>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</si>
  <si>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</si>
  <si>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</si>
  <si>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</si>
  <si>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</si>
  <si>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</si>
  <si>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</si>
  <si>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</si>
  <si>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</si>
  <si>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</si>
  <si>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</si>
  <si>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</si>
  <si>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</si>
  <si>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</si>
  <si>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</si>
  <si>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</si>
  <si>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</si>
  <si>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</si>
  <si>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</si>
  <si>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</si>
  <si>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</si>
  <si>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</si>
  <si>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</si>
  <si>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</si>
  <si>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</si>
  <si>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</si>
  <si>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</si>
  <si>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</si>
  <si>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</si>
  <si>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</si>
  <si>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</si>
  <si>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</si>
  <si>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</si>
  <si>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</si>
  <si>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</si>
  <si>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</si>
  <si>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</si>
  <si>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</si>
  <si>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</si>
  <si>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</si>
  <si>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</si>
  <si>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</si>
  <si>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</si>
  <si>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</si>
  <si>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</si>
  <si>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</si>
  <si>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</si>
  <si>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</si>
  <si>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</si>
  <si>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</si>
  <si>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</si>
  <si>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</si>
  <si>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</si>
  <si>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</si>
  <si>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</si>
  <si>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</si>
  <si>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</si>
  <si>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</si>
  <si>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</si>
  <si>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</si>
  <si>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</si>
  <si>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</si>
  <si>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</si>
  <si>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</si>
  <si>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</si>
  <si>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</si>
  <si>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</si>
  <si>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</si>
  <si>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</si>
  <si>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</si>
  <si>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</si>
  <si>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</si>
  <si>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</si>
  <si>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</si>
  <si>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</si>
  <si>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</si>
  <si>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</si>
  <si>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</si>
  <si>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</si>
  <si>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</si>
  <si>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</si>
  <si>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</si>
  <si>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</si>
  <si>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</si>
  <si>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</si>
  <si>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</si>
  <si>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</si>
  <si>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</si>
  <si>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</si>
  <si>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</si>
  <si>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</si>
  <si>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</si>
  <si>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</si>
  <si>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</si>
  <si>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</si>
  <si>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</si>
  <si>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</si>
  <si>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</si>
  <si>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</si>
  <si>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</si>
  <si>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</si>
  <si>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</si>
  <si>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</si>
  <si>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</si>
  <si>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</si>
  <si>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</si>
  <si>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</si>
  <si>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</si>
  <si>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</si>
  <si>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</si>
  <si>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</si>
  <si>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</si>
  <si>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</si>
  <si>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</si>
  <si>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</si>
  <si>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</si>
  <si>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</si>
  <si>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</si>
  <si>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</si>
  <si>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</si>
  <si>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</si>
  <si>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</si>
  <si>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</si>
  <si>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</si>
  <si>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</si>
  <si>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</si>
  <si>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</si>
  <si>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</si>
  <si>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</si>
  <si>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</si>
  <si>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</si>
  <si>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</si>
  <si>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</si>
  <si>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</si>
  <si>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</si>
  <si>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</si>
  <si>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</si>
  <si>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</si>
  <si>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</si>
  <si>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</si>
  <si>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</si>
  <si>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</si>
  <si>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</si>
  <si>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</si>
  <si>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</si>
  <si>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</si>
  <si>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</si>
  <si>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</si>
  <si>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</si>
  <si>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</si>
  <si>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</si>
  <si>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</si>
  <si>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</si>
  <si>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</si>
  <si>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</si>
  <si>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</si>
  <si>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</si>
  <si>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</si>
  <si>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</si>
  <si>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</si>
  <si>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</si>
  <si>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</si>
  <si>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</si>
  <si>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</si>
  <si>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</si>
  <si>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</si>
  <si>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</si>
  <si>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</si>
  <si>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</si>
  <si>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</si>
  <si>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</si>
  <si>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</si>
  <si>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</si>
  <si>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</si>
  <si>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</si>
  <si>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</si>
  <si>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</si>
  <si>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</si>
  <si>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</si>
  <si>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</si>
  <si>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</si>
  <si>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</si>
  <si>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</si>
  <si>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</si>
  <si>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</si>
  <si>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</si>
  <si>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</si>
  <si>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</si>
  <si>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</si>
  <si>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</si>
  <si>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</si>
  <si>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</si>
  <si>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</si>
  <si>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</si>
  <si>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</si>
  <si>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</si>
  <si>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</si>
  <si>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</si>
  <si>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</si>
  <si>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</si>
  <si>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</si>
  <si>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</si>
  <si>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</si>
  <si>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</si>
  <si>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</si>
  <si>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</si>
  <si>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</si>
  <si>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</si>
  <si>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</si>
  <si>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</si>
  <si>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</si>
  <si>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</si>
  <si>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</si>
  <si>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</si>
  <si>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</si>
  <si>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</si>
  <si>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</si>
  <si>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</si>
  <si>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</si>
  <si>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</si>
  <si>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</si>
  <si>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</si>
  <si>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</si>
  <si>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</si>
  <si>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</si>
  <si>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</si>
  <si>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</si>
  <si>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</si>
  <si>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</si>
  <si>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</si>
  <si>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</si>
  <si>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</si>
  <si>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</si>
  <si>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</si>
  <si>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</si>
  <si>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</si>
  <si>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</si>
  <si>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</si>
  <si>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</si>
  <si>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</si>
  <si>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</si>
  <si>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</si>
  <si>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</si>
  <si>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</si>
  <si>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</si>
  <si>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</si>
  <si>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</si>
  <si>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</si>
  <si>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</si>
  <si>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</si>
  <si>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</si>
  <si>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</si>
  <si>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</si>
  <si>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</si>
  <si>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</si>
  <si>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</si>
  <si>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</si>
  <si>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</si>
  <si>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</si>
  <si>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</si>
  <si>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</si>
  <si>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</si>
  <si>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</si>
  <si>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</si>
  <si>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</si>
  <si>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</si>
  <si>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</si>
  <si>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</si>
  <si>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</si>
  <si>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</si>
  <si>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</si>
  <si>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</si>
  <si>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</si>
  <si>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</si>
  <si>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</si>
  <si>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</si>
  <si>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</si>
  <si>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</si>
  <si>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</si>
  <si>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</si>
  <si>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</si>
  <si>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</si>
  <si>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</si>
  <si>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</si>
  <si>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</si>
  <si>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</si>
  <si>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</si>
  <si>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</si>
  <si>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</si>
  <si>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</si>
  <si>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</si>
  <si>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</si>
  <si>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</si>
  <si>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</si>
  <si>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</si>
  <si>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</si>
  <si>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</si>
  <si>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</si>
  <si>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</si>
  <si>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</si>
  <si>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</si>
  <si>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</si>
  <si>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</si>
  <si>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</si>
  <si>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</si>
  <si>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</si>
  <si>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</si>
  <si>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</si>
  <si>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</si>
  <si>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</si>
  <si>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</si>
  <si>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</si>
  <si>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</si>
  <si>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</si>
  <si>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</si>
  <si>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</si>
  <si>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</si>
  <si>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</si>
  <si>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</si>
  <si>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</si>
  <si>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</si>
  <si>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</si>
  <si>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</si>
  <si>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</si>
  <si>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</si>
  <si>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</si>
  <si>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</si>
  <si>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</si>
  <si>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</si>
  <si>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</si>
  <si>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</si>
  <si>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</si>
  <si>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</si>
  <si>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</si>
  <si>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</si>
  <si>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</si>
  <si>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</si>
  <si>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</si>
  <si>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</si>
  <si>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</si>
  <si>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</si>
  <si>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</si>
  <si>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</si>
  <si>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</si>
  <si>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</si>
  <si>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</si>
  <si>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</si>
  <si>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</si>
  <si>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</si>
  <si>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</si>
  <si>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</si>
  <si>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</si>
  <si>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</si>
  <si>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</si>
  <si>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</si>
  <si>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</si>
  <si>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</si>
  <si>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</si>
  <si>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</si>
  <si>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</si>
  <si>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</si>
  <si>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</si>
  <si>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</si>
  <si>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</si>
  <si>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</si>
  <si>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</si>
  <si>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</si>
  <si>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</si>
  <si>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</si>
  <si>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</si>
  <si>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</si>
  <si>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</si>
  <si>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</si>
  <si>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</si>
  <si>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</si>
  <si>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</si>
  <si>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</si>
  <si>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</si>
  <si>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</si>
  <si>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</si>
  <si>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</si>
  <si>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</si>
  <si>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</si>
  <si>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</si>
  <si>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</si>
  <si>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</si>
  <si>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</si>
  <si>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</si>
  <si>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</si>
  <si>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</si>
  <si>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</si>
  <si>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</si>
  <si>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</si>
  <si>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</si>
  <si>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</si>
  <si>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</si>
  <si>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</si>
  <si>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</si>
  <si>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</si>
  <si>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</si>
  <si>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</si>
  <si>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</si>
  <si>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</si>
  <si>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</si>
  <si>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</si>
  <si>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</si>
  <si>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</si>
  <si>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</si>
  <si>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</si>
  <si>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</si>
  <si>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</si>
  <si>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</si>
  <si>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</si>
  <si>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</si>
  <si>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</si>
  <si>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</si>
  <si>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</si>
  <si>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</si>
  <si>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</si>
  <si>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</si>
  <si>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</si>
  <si>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</si>
  <si>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</si>
  <si>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</si>
  <si>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</si>
  <si>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</si>
  <si>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</si>
  <si>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</si>
  <si>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</si>
  <si>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</si>
  <si>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</si>
  <si>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</si>
  <si>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</si>
  <si>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</si>
  <si>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</si>
  <si>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</si>
  <si>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</si>
  <si>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</si>
  <si>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</si>
  <si>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</si>
  <si>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</si>
  <si>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</si>
  <si>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</si>
  <si>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</si>
  <si>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</si>
  <si>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</si>
  <si>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</si>
  <si>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</si>
  <si>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</si>
  <si>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</si>
  <si>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</si>
  <si>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</si>
  <si>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</si>
  <si>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</si>
  <si>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</si>
  <si>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</si>
  <si>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</si>
  <si>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</si>
  <si>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</si>
  <si>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</si>
  <si>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</si>
  <si>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</si>
  <si>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</si>
  <si>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</si>
  <si>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</si>
  <si>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</si>
  <si>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</si>
  <si>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</si>
  <si>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</si>
  <si>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</si>
  <si>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</si>
  <si>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</si>
  <si>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</si>
  <si>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</si>
  <si>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</si>
  <si>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</si>
  <si>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</si>
  <si>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</si>
  <si>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</si>
  <si>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</si>
  <si>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</si>
  <si>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</si>
  <si>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</si>
  <si>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</si>
  <si>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</si>
  <si>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</si>
  <si>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</si>
  <si>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</si>
  <si>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</si>
  <si>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</si>
  <si>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</si>
  <si>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</si>
  <si>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</si>
  <si>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</si>
  <si>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</si>
  <si>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</si>
  <si>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</si>
  <si>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</si>
  <si>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</si>
  <si>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</si>
  <si>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</si>
  <si>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</si>
  <si>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</si>
  <si>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</si>
  <si>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</si>
  <si>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</si>
  <si>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</si>
  <si>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</si>
  <si>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</si>
  <si>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</si>
  <si>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</si>
  <si>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</si>
  <si>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</si>
  <si>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</si>
  <si>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</si>
  <si>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</si>
  <si>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</si>
  <si>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</si>
  <si>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</si>
  <si>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</si>
  <si>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</si>
  <si>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</si>
  <si>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</si>
  <si>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</si>
  <si>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</si>
  <si>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</si>
  <si>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</si>
  <si>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</si>
  <si>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</si>
  <si>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</si>
  <si>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</si>
  <si>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</si>
  <si>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</si>
  <si>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</si>
  <si>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</si>
  <si>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</si>
  <si>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</si>
  <si>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</si>
  <si>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</si>
  <si>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</si>
  <si>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</si>
  <si>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</si>
  <si>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</si>
  <si>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</si>
  <si>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</si>
  <si>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</si>
  <si>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</si>
  <si>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</si>
  <si>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</si>
  <si>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</si>
  <si>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</si>
  <si>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</si>
  <si>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</si>
  <si>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</si>
  <si>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</si>
  <si>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</si>
  <si>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</si>
  <si>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</si>
  <si>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</si>
  <si>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</si>
  <si>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</si>
  <si>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</si>
  <si>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</si>
  <si>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</si>
  <si>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</si>
  <si>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</si>
  <si>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</si>
  <si>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</si>
  <si>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</si>
  <si>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</si>
  <si>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</si>
  <si>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</si>
  <si>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</si>
  <si>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</si>
  <si>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</si>
  <si>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</si>
  <si>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</si>
  <si>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</si>
  <si>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</si>
  <si>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</si>
  <si>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</si>
  <si>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</si>
  <si>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</si>
  <si>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</si>
  <si>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</si>
  <si>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</si>
  <si>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</si>
  <si>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</si>
  <si>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</si>
  <si>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</si>
  <si>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</si>
  <si>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</si>
  <si>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</si>
  <si>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</si>
  <si>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</si>
  <si>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</si>
  <si>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</si>
  <si>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</si>
  <si>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</si>
  <si>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</si>
  <si>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</si>
  <si>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</si>
  <si>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</si>
  <si>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</si>
  <si>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</si>
  <si>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</si>
  <si>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</si>
  <si>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</si>
  <si>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</si>
  <si>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</si>
  <si>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</si>
  <si>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</si>
  <si>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</si>
  <si>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</si>
  <si>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</si>
  <si>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</si>
  <si>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</si>
  <si>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</si>
  <si>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</si>
  <si>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</si>
  <si>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</si>
  <si>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</si>
  <si>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</si>
  <si>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</si>
  <si>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</si>
  <si>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</si>
  <si>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</si>
  <si>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</si>
  <si>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</si>
  <si>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</si>
  <si>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</si>
  <si>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</si>
  <si>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</si>
  <si>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</si>
  <si>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</si>
  <si>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</si>
  <si>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</si>
  <si>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</si>
  <si>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</si>
  <si>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</si>
  <si>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</si>
  <si>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</si>
  <si>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</si>
  <si>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</si>
  <si>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</si>
  <si>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</si>
  <si>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</si>
  <si>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</si>
  <si>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</si>
  <si>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</si>
  <si>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</si>
  <si>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</si>
  <si>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</si>
  <si>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</si>
  <si>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</si>
  <si>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</si>
  <si>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</si>
  <si>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</si>
  <si>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</si>
  <si>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</si>
  <si>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</si>
  <si>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</si>
  <si>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</si>
  <si>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</si>
  <si>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</si>
  <si>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</si>
  <si>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</si>
  <si>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</si>
  <si>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</si>
  <si>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</si>
  <si>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</si>
  <si>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</si>
  <si>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</si>
  <si>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</si>
  <si>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</si>
  <si>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</si>
  <si>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</si>
  <si>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</si>
  <si>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</si>
  <si>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</si>
  <si>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</si>
  <si>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</si>
  <si>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</si>
  <si>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</si>
  <si>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</si>
  <si>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</si>
  <si>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</si>
  <si>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</si>
  <si>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</si>
  <si>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</si>
  <si>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</si>
  <si>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</si>
  <si>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</si>
  <si>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</si>
  <si>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</si>
  <si>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</si>
  <si>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</si>
  <si>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</si>
  <si>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</si>
  <si>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</si>
  <si>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</si>
  <si>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</si>
  <si>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</si>
  <si>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</si>
  <si>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</si>
  <si>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</si>
  <si>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</si>
  <si>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</si>
  <si>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</si>
  <si>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</si>
  <si>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</si>
  <si>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</si>
  <si>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</si>
  <si>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</si>
  <si>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</si>
  <si>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</si>
  <si>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</si>
  <si>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</si>
  <si>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</si>
  <si>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</si>
  <si>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</si>
  <si>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</si>
  <si>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</si>
  <si>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</si>
  <si>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</si>
  <si>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</si>
  <si>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</si>
  <si>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</si>
  <si>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</si>
  <si>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</si>
  <si>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</si>
  <si>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</si>
  <si>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</si>
  <si>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</si>
  <si>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</si>
  <si>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</si>
  <si>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</si>
  <si>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</si>
  <si>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</si>
  <si>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</si>
  <si>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</si>
  <si>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</si>
  <si>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</si>
  <si>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</si>
  <si>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</si>
  <si>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</si>
  <si>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</si>
  <si>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</si>
  <si>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</si>
  <si>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</si>
  <si>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</si>
  <si>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</si>
  <si>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</si>
  <si>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</si>
  <si>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</si>
  <si>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</si>
  <si>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</si>
  <si>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</si>
  <si>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</si>
  <si>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</si>
  <si>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</si>
  <si>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</si>
  <si>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</si>
  <si>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</si>
  <si>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</si>
  <si>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</si>
  <si>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</si>
  <si>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</si>
  <si>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</si>
  <si>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</si>
  <si>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</si>
  <si>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</si>
  <si>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</si>
  <si>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</si>
  <si>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</si>
  <si>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</si>
  <si>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</si>
  <si>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</si>
  <si>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</si>
  <si>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</si>
  <si>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</si>
  <si>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</si>
  <si>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</si>
  <si>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</si>
  <si>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</si>
  <si>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</si>
  <si>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</si>
  <si>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</si>
  <si>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</si>
  <si>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</si>
  <si>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</si>
  <si>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</si>
  <si>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</si>
  <si>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</si>
  <si>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</si>
  <si>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</si>
  <si>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</si>
  <si>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</si>
  <si>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</si>
  <si>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</si>
  <si>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</si>
  <si>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</si>
  <si>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</si>
  <si>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</si>
  <si>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</si>
  <si>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</si>
  <si>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</si>
  <si>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</si>
  <si>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</si>
  <si>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</si>
  <si>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</si>
  <si>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</si>
  <si>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</si>
  <si>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</si>
  <si>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</si>
  <si>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</si>
  <si>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</si>
  <si>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</si>
  <si>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</si>
  <si>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</si>
  <si>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</si>
  <si>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</si>
  <si>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</si>
  <si>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</si>
  <si>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</si>
  <si>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</si>
  <si>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</si>
  <si>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</si>
  <si>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</si>
  <si>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</si>
  <si>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</si>
  <si>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</si>
  <si>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</si>
  <si>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</si>
  <si>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</si>
  <si>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</si>
  <si>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</si>
  <si>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</si>
  <si>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</si>
  <si>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</si>
  <si>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</si>
  <si>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</si>
  <si>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</si>
  <si>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</si>
  <si>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</si>
  <si>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</si>
  <si>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</si>
  <si>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</si>
  <si>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</si>
  <si>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</si>
  <si>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</si>
  <si>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</si>
  <si>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</si>
  <si>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</si>
  <si>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</si>
  <si>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</si>
  <si>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</si>
  <si>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</si>
  <si>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</si>
  <si>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</si>
  <si>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</si>
  <si>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</si>
  <si>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</si>
  <si>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</si>
  <si>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</si>
  <si>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</si>
  <si>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</si>
  <si>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</si>
  <si>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</si>
  <si>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</si>
  <si>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</si>
  <si>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</si>
  <si>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</si>
  <si>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</si>
  <si>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</si>
  <si>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</si>
  <si>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</si>
  <si>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</si>
  <si>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</si>
  <si>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</si>
  <si>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</si>
  <si>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</si>
  <si>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</si>
  <si>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</si>
  <si>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</si>
  <si>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</si>
  <si>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</si>
  <si>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</si>
  <si>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</si>
  <si>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</si>
  <si>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</si>
  <si>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</si>
  <si>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</si>
  <si>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</si>
  <si>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</si>
  <si>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</si>
  <si>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</si>
  <si>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</si>
  <si>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</si>
  <si>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</si>
  <si>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</si>
  <si>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</si>
  <si>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</si>
  <si>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</si>
  <si>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</si>
  <si>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</si>
  <si>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</si>
  <si>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</si>
  <si>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</si>
  <si>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</si>
  <si>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</si>
  <si>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</si>
  <si>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</si>
  <si>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</si>
  <si>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</si>
  <si>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</si>
  <si>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</si>
  <si>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</si>
  <si>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</si>
  <si>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</si>
  <si>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</si>
  <si>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</si>
  <si>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</si>
  <si>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</si>
  <si>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</si>
  <si>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</si>
  <si>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</si>
  <si>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</si>
  <si>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</si>
  <si>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</si>
  <si>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</si>
  <si>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</si>
  <si>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</si>
  <si>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</si>
  <si>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</si>
  <si>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</si>
  <si>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</si>
  <si>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</si>
  <si>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</si>
  <si>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</si>
  <si>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</si>
  <si>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</si>
  <si>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</si>
  <si>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</si>
  <si>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</si>
  <si>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</si>
  <si>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</si>
  <si>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</si>
  <si>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</si>
  <si>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</si>
  <si>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</si>
  <si>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</si>
  <si>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</si>
  <si>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</si>
  <si>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</si>
  <si>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</si>
  <si>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</si>
  <si>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</si>
  <si>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</si>
  <si>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</si>
  <si>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</si>
  <si>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</si>
  <si>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</si>
  <si>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</si>
  <si>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</si>
  <si>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</si>
  <si>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</si>
  <si>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</si>
  <si>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</si>
  <si>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</si>
  <si>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</si>
  <si>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</si>
  <si>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</si>
  <si>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</si>
  <si>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</si>
  <si>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</si>
  <si>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</si>
  <si>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</si>
  <si>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</si>
  <si>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</si>
  <si>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</si>
  <si>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</si>
  <si>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</si>
  <si>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</si>
  <si>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</si>
  <si>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</si>
  <si>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</si>
  <si>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</si>
  <si>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</si>
  <si>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</si>
  <si>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</si>
  <si>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</si>
  <si>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</si>
  <si>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</si>
  <si>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</si>
  <si>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</si>
  <si>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</si>
  <si>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</si>
  <si>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</si>
  <si>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</si>
  <si>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</si>
  <si>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</si>
  <si>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</si>
  <si>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</si>
  <si>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</si>
  <si>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</si>
  <si>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</si>
  <si>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</si>
  <si>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</si>
  <si>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</si>
  <si>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</si>
  <si>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</si>
  <si>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</si>
  <si>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</si>
  <si>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</si>
  <si>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</si>
  <si>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</si>
  <si>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</si>
  <si>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</si>
  <si>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</si>
  <si>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</si>
  <si>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</si>
  <si>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</si>
  <si>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</si>
  <si>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</si>
  <si>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</si>
  <si>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</si>
  <si>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</si>
  <si>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</si>
  <si>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</si>
  <si>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</si>
  <si>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</si>
  <si>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</si>
  <si>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</si>
  <si>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</si>
  <si>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</si>
  <si>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</si>
  <si>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</si>
  <si>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</si>
  <si>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</si>
  <si>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</si>
  <si>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</si>
  <si>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</si>
  <si>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</si>
  <si>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</si>
  <si>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</si>
  <si>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</si>
  <si>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</si>
  <si>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</si>
  <si>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</si>
  <si>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</si>
  <si>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</si>
  <si>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</si>
  <si>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</si>
  <si>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</si>
  <si>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</si>
  <si>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</si>
  <si>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</si>
  <si>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</si>
  <si>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</si>
  <si>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</si>
  <si>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</si>
  <si>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</si>
  <si>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</si>
  <si>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</si>
  <si>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</si>
  <si>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</si>
  <si>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</si>
  <si>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</si>
  <si>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</si>
  <si>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</si>
  <si>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</si>
  <si>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</si>
  <si>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</si>
  <si>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</si>
  <si>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</si>
  <si>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</si>
  <si>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</si>
  <si>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</si>
  <si>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</si>
  <si>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</si>
  <si>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</si>
  <si>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</si>
  <si>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</si>
  <si>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</si>
  <si>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</si>
  <si>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</si>
  <si>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</si>
  <si>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</si>
  <si>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</si>
  <si>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</si>
  <si>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</si>
  <si>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</si>
  <si>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</si>
  <si>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</si>
  <si>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</si>
  <si>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</si>
  <si>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</si>
  <si>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</si>
  <si>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</si>
  <si>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</si>
  <si>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</si>
  <si>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</si>
  <si>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</si>
  <si>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</si>
  <si>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</si>
  <si>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</si>
  <si>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</si>
  <si>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</si>
  <si>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</si>
  <si>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</si>
  <si>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</si>
  <si>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</si>
  <si>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</si>
  <si>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</si>
  <si>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</si>
  <si>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</si>
  <si>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</si>
  <si>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</si>
  <si>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</si>
  <si>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</si>
  <si>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</si>
  <si>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</si>
  <si>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</si>
  <si>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</si>
  <si>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</si>
  <si>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</si>
  <si>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</si>
  <si>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</si>
  <si>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</si>
  <si>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</si>
  <si>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</si>
  <si>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</si>
  <si>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</si>
  <si>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</si>
  <si>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</si>
  <si>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</si>
  <si>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</si>
  <si>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</si>
  <si>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</si>
  <si>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</si>
  <si>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</si>
  <si>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</si>
  <si>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</si>
  <si>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</si>
  <si>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</si>
  <si>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</si>
  <si>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</si>
  <si>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</si>
  <si>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</si>
  <si>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</si>
  <si>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</si>
  <si>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</si>
  <si>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</si>
  <si>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</si>
  <si>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</si>
  <si>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</si>
  <si>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</si>
  <si>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</si>
  <si>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</si>
  <si>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</si>
  <si>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</si>
  <si>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</si>
  <si>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</si>
  <si>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</si>
  <si>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</si>
  <si>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</si>
  <si>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</si>
  <si>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</si>
  <si>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</si>
  <si>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</si>
  <si>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</si>
  <si>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</si>
  <si>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</si>
  <si>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</si>
  <si>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</si>
  <si>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</si>
  <si>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</si>
  <si>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</si>
  <si>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</si>
  <si>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</si>
  <si>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</si>
  <si>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</si>
  <si>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</si>
  <si>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</si>
  <si>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</si>
  <si>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</si>
  <si>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</si>
  <si>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</si>
  <si>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</si>
  <si>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</si>
  <si>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</si>
  <si>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</si>
  <si>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</si>
  <si>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</si>
  <si>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</si>
  <si>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</si>
  <si>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</si>
  <si>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</si>
  <si>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</si>
  <si>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</si>
  <si>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</si>
  <si>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</si>
  <si>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</si>
  <si>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</si>
  <si>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</si>
  <si>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</si>
  <si>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</si>
  <si>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</si>
  <si>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</si>
  <si>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</si>
  <si>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</si>
  <si>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</si>
  <si>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</si>
  <si>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</si>
  <si>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</si>
  <si>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</si>
  <si>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</si>
  <si>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</si>
  <si>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</si>
  <si>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</si>
  <si>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</si>
  <si>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</si>
  <si>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</si>
  <si>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</si>
  <si>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</si>
  <si>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</si>
  <si>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</si>
  <si>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</si>
  <si>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</si>
  <si>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</si>
  <si>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</si>
  <si>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</si>
  <si>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</si>
  <si>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</si>
  <si>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</si>
  <si>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</si>
  <si>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</si>
  <si>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</si>
  <si>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</si>
  <si>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</si>
  <si>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</si>
  <si>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</si>
  <si>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</si>
  <si>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</si>
  <si>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</si>
  <si>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</si>
  <si>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</si>
  <si>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</si>
  <si>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</si>
  <si>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</si>
  <si>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</si>
  <si>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</si>
  <si>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</si>
  <si>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</si>
  <si>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</si>
  <si>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</si>
  <si>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</si>
  <si>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</si>
  <si>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</si>
  <si>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</si>
  <si>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</si>
  <si>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</si>
  <si>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</si>
  <si>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</si>
  <si>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</si>
  <si>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</si>
  <si>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</si>
  <si>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</si>
  <si>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</si>
  <si>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</si>
  <si>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</si>
  <si>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</si>
  <si>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</si>
  <si>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</si>
  <si>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</si>
  <si>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</si>
  <si>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</si>
  <si>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</si>
  <si>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</si>
  <si>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</si>
  <si>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</si>
  <si>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</si>
  <si>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</si>
  <si>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</si>
  <si>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</si>
  <si>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</si>
  <si>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</si>
  <si>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</si>
  <si>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</si>
  <si>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</si>
  <si>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</si>
  <si>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</si>
  <si>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</si>
  <si>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</si>
  <si>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</si>
  <si>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</si>
  <si>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</si>
  <si>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</si>
  <si>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</si>
  <si>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</si>
  <si>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</si>
  <si>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</si>
  <si>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</si>
  <si>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</si>
  <si>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</si>
  <si>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</si>
  <si>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</si>
  <si>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</si>
  <si>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</si>
  <si>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</si>
  <si>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</si>
  <si>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</si>
  <si>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</si>
  <si>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</si>
  <si>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</si>
  <si>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</si>
  <si>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</si>
  <si>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</si>
  <si>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</si>
  <si>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</si>
  <si>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</si>
  <si>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</si>
  <si>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</si>
  <si>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</si>
  <si>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</si>
  <si>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</si>
  <si>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</si>
  <si>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</si>
  <si>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</si>
  <si>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</si>
  <si>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</si>
  <si>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</si>
  <si>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</si>
  <si>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</si>
  <si>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</si>
  <si>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</si>
  <si>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</si>
  <si>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</si>
  <si>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</si>
  <si>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</si>
  <si>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</si>
  <si>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</si>
  <si>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</si>
  <si>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</si>
  <si>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</si>
  <si>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</si>
  <si>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</si>
  <si>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</si>
  <si>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</si>
  <si>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</si>
  <si>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</si>
  <si>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</si>
  <si>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</si>
  <si>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</si>
  <si>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</si>
  <si>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</si>
  <si>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</si>
  <si>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</si>
  <si>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</si>
  <si>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</si>
  <si>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</si>
  <si>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</si>
  <si>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</si>
  <si>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</si>
  <si>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</si>
  <si>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</si>
  <si>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</si>
  <si>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</si>
  <si>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</si>
  <si>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</si>
  <si>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</si>
  <si>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</si>
  <si>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</si>
  <si>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</si>
  <si>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</si>
  <si>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</si>
  <si>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</si>
  <si>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</si>
  <si>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</si>
  <si>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</si>
  <si>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</si>
  <si>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</si>
  <si>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</si>
  <si>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</si>
  <si>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</si>
  <si>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</si>
  <si>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</si>
  <si>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</si>
  <si>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</si>
  <si>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</si>
  <si>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</si>
  <si>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</si>
  <si>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</si>
  <si>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</si>
  <si>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</si>
  <si>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</si>
  <si>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</si>
  <si>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</si>
  <si>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</si>
  <si>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</si>
  <si>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</si>
  <si>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</si>
  <si>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</si>
  <si>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</si>
  <si>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</si>
  <si>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</si>
  <si>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</si>
  <si>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</si>
  <si>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</si>
  <si>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</si>
  <si>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</si>
  <si>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</si>
  <si>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</si>
  <si>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</si>
  <si>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</si>
  <si>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</si>
  <si>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</si>
  <si>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</si>
  <si>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</si>
  <si>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</si>
  <si>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</si>
  <si>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</si>
  <si>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</si>
  <si>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</si>
  <si>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</si>
  <si>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</si>
  <si>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</si>
  <si>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</si>
  <si>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</si>
  <si>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</si>
  <si>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</si>
  <si>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</si>
  <si>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</si>
  <si>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</si>
  <si>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</si>
  <si>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</si>
  <si>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</si>
  <si>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</si>
  <si>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</si>
  <si>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</si>
  <si>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</si>
  <si>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</si>
  <si>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</si>
  <si>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</si>
  <si>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</si>
  <si>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</si>
  <si>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</si>
  <si>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</si>
  <si>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</si>
  <si>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</si>
  <si>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</si>
  <si>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</si>
  <si>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</si>
  <si>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</si>
  <si>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</si>
  <si>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</si>
  <si>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</si>
  <si>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</si>
  <si>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</si>
  <si>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</si>
  <si>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</si>
  <si>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</si>
  <si>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</si>
  <si>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</si>
  <si>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</si>
  <si>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</si>
  <si>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</si>
  <si>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</si>
  <si>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</si>
  <si>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</si>
  <si>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</si>
  <si>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</si>
  <si>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</si>
  <si>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</si>
  <si>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</si>
  <si>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</si>
  <si>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</si>
  <si>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</si>
  <si>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</si>
  <si>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</si>
  <si>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</si>
  <si>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</si>
  <si>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</si>
  <si>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</si>
  <si>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</si>
  <si>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</si>
  <si>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</si>
  <si>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</si>
  <si>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</si>
  <si>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</si>
  <si>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</si>
  <si>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</si>
  <si>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</si>
  <si>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</si>
  <si>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</si>
  <si>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</si>
  <si>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</si>
  <si>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</si>
  <si>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</si>
  <si>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</si>
  <si>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</si>
  <si>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</si>
  <si>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</si>
  <si>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</si>
  <si>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</si>
  <si>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</si>
  <si>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</si>
  <si>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</si>
  <si>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</si>
  <si>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</si>
  <si>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</si>
  <si>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</si>
  <si>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</si>
  <si>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</si>
  <si>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</si>
  <si>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</si>
  <si>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</si>
  <si>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</si>
  <si>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</si>
  <si>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</si>
  <si>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</si>
  <si>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</si>
  <si>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</si>
  <si>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</si>
  <si>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</si>
  <si>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</si>
  <si>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</si>
  <si>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</si>
  <si>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</si>
  <si>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</si>
  <si>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</si>
  <si>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</si>
  <si>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</si>
  <si>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</si>
  <si>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</si>
  <si>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</si>
  <si>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</si>
  <si>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</si>
  <si>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</si>
  <si>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</si>
  <si>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</si>
  <si>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</si>
  <si>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</si>
  <si>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</si>
  <si>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</si>
  <si>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</si>
  <si>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</si>
  <si>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</si>
  <si>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</si>
  <si>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</si>
  <si>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</si>
  <si>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</si>
  <si>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</si>
  <si>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</si>
  <si>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</si>
  <si>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</si>
  <si>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</si>
  <si>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</si>
  <si>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</si>
  <si>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</si>
  <si>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</si>
  <si>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</si>
  <si>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</si>
  <si>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</si>
  <si>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</si>
  <si>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</si>
  <si>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</si>
  <si>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</si>
  <si>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</si>
  <si>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</si>
  <si>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</si>
  <si>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</si>
  <si>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</si>
  <si>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</si>
  <si>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</si>
  <si>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</si>
  <si>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</si>
  <si>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</si>
  <si>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</si>
  <si>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</si>
  <si>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</si>
  <si>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</si>
  <si>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</si>
  <si>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</si>
  <si>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</si>
  <si>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</si>
  <si>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</si>
  <si>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</si>
  <si>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</si>
  <si>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</si>
  <si>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</si>
  <si>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</si>
  <si>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</si>
  <si>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</si>
  <si>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</si>
  <si>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</si>
  <si>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</si>
  <si>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</si>
  <si>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</si>
  <si>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</si>
  <si>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</si>
  <si>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</si>
  <si>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</si>
  <si>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</si>
  <si>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</si>
  <si>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</si>
  <si>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</si>
  <si>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</si>
  <si>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</si>
  <si>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</si>
  <si>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</si>
  <si>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</si>
  <si>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</si>
  <si>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</si>
  <si>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</si>
  <si>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</si>
  <si>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</si>
  <si>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</si>
  <si>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</si>
  <si>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</si>
  <si>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</si>
  <si>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</si>
  <si>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</si>
  <si>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</si>
  <si>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</si>
  <si>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</si>
  <si>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</si>
  <si>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</si>
  <si>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</si>
  <si>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</si>
  <si>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</si>
  <si>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</si>
  <si>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</si>
  <si>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</si>
  <si>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</si>
  <si>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</si>
  <si>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</si>
  <si>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</si>
  <si>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</si>
  <si>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</si>
  <si>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</si>
  <si>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</si>
  <si>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</si>
  <si>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</si>
  <si>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</si>
  <si>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</si>
  <si>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</si>
  <si>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</si>
  <si>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</si>
  <si>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</si>
  <si>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</si>
  <si>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</si>
  <si>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</si>
  <si>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</si>
  <si>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</si>
  <si>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</si>
  <si>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</si>
  <si>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</si>
  <si>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</si>
  <si>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</si>
  <si>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</si>
  <si>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</si>
  <si>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</si>
  <si>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</si>
  <si>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</si>
  <si>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</si>
  <si>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</si>
  <si>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</si>
  <si>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</si>
  <si>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</si>
  <si>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</si>
  <si>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</si>
  <si>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</si>
  <si>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</si>
  <si>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</si>
  <si>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</si>
  <si>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</si>
  <si>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</si>
  <si>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</si>
  <si>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</si>
  <si>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</si>
  <si>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</si>
  <si>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</si>
  <si>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</si>
  <si>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</si>
  <si>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</si>
  <si>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</si>
  <si>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</si>
  <si>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</si>
  <si>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</si>
  <si>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</si>
  <si>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</si>
  <si>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</si>
  <si>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</si>
  <si>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</si>
  <si>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</si>
  <si>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</si>
  <si>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</si>
  <si>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</si>
  <si>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</si>
  <si>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</si>
  <si>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</si>
  <si>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</si>
  <si>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</si>
  <si>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</si>
  <si>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</si>
  <si>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</si>
  <si>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</si>
  <si>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</si>
  <si>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</si>
  <si>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</si>
  <si>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</si>
  <si>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</si>
  <si>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</si>
  <si>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</si>
  <si>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</si>
  <si>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</si>
  <si>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</si>
  <si>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</si>
  <si>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</si>
  <si>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</si>
  <si>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</si>
  <si>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</si>
  <si>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</si>
  <si>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</si>
  <si>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</si>
  <si>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</si>
  <si>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</si>
  <si>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</si>
  <si>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</si>
  <si>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</si>
  <si>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</si>
  <si>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</si>
  <si>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</si>
  <si>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</si>
  <si>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</si>
  <si>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</si>
  <si>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</si>
  <si>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</si>
  <si>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</si>
  <si>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</si>
  <si>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</si>
  <si>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</si>
  <si>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</si>
  <si>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</si>
  <si>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</si>
  <si>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</si>
  <si>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</si>
  <si>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</si>
  <si>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</si>
  <si>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</si>
  <si>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</si>
  <si>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</si>
  <si>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</si>
  <si>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</si>
  <si>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</si>
  <si>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</si>
  <si>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</si>
  <si>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</si>
  <si>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</si>
  <si>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</si>
  <si>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</si>
  <si>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</si>
  <si>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</si>
  <si>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</si>
  <si>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</si>
  <si>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</si>
  <si>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</si>
  <si>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</si>
  <si>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</si>
  <si>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</si>
  <si>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</si>
  <si>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</si>
  <si>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</si>
  <si>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</si>
  <si>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</si>
  <si>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</si>
  <si>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</si>
  <si>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</si>
  <si>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</si>
  <si>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</si>
  <si>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</si>
  <si>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</si>
  <si>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</si>
  <si>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</si>
  <si>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</si>
  <si>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</si>
  <si>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</si>
  <si>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</si>
  <si>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</si>
  <si>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</si>
  <si>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</si>
  <si>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</si>
  <si>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</si>
  <si>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</si>
  <si>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</si>
  <si>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</si>
  <si>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</si>
  <si>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</si>
  <si>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</si>
  <si>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</si>
  <si>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</si>
  <si>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</si>
  <si>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</si>
  <si>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</si>
  <si>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</si>
  <si>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</si>
  <si>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</si>
  <si>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</si>
  <si>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</si>
  <si>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</si>
  <si>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</si>
  <si>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</si>
  <si>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</si>
  <si>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</si>
  <si>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</si>
  <si>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</si>
  <si>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</si>
  <si>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</si>
  <si>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</si>
  <si>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</si>
  <si>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</si>
  <si>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</si>
  <si>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</si>
  <si>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</si>
  <si>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</si>
  <si>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</si>
  <si>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</si>
  <si>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</si>
  <si>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</si>
  <si>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</si>
  <si>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</si>
  <si>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</si>
  <si>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</si>
  <si>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</si>
  <si>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</si>
  <si>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</si>
  <si>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</si>
  <si>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</si>
  <si>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</si>
  <si>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</si>
  <si>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</si>
  <si>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</si>
  <si>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</si>
  <si>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</si>
  <si>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</si>
  <si>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</si>
  <si>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</si>
  <si>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</si>
  <si>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</si>
  <si>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</si>
  <si>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</si>
  <si>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</si>
  <si>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</si>
  <si>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</si>
  <si>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</si>
  <si>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</si>
  <si>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</si>
  <si>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</si>
  <si>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</si>
  <si>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</si>
  <si>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</si>
  <si>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</si>
  <si>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</si>
  <si>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</si>
  <si>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</si>
  <si>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</si>
  <si>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</si>
  <si>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</si>
  <si>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</si>
  <si>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</si>
  <si>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</si>
  <si>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</si>
  <si>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</si>
  <si>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</si>
  <si>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</si>
  <si>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</si>
  <si>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</si>
  <si>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</si>
  <si>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</si>
  <si>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</si>
  <si>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</si>
  <si>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</si>
  <si>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</si>
  <si>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</si>
  <si>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</si>
  <si>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</si>
  <si>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</si>
  <si>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</si>
  <si>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</si>
  <si>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</si>
  <si>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</si>
  <si>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</si>
  <si>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</si>
  <si>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</si>
  <si>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</si>
  <si>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</si>
  <si>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</si>
  <si>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</si>
  <si>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</si>
  <si>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</si>
  <si>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</si>
  <si>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</si>
  <si>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</si>
  <si>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</si>
  <si>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</si>
  <si>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</si>
  <si>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</si>
  <si>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</si>
  <si>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</si>
  <si>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</si>
  <si>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</si>
  <si>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</si>
  <si>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</si>
  <si>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</si>
  <si>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</si>
  <si>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</si>
  <si>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</si>
  <si>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</si>
  <si>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</si>
  <si>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</si>
  <si>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</si>
  <si>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</si>
  <si>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</si>
  <si>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</si>
  <si>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</si>
  <si>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</si>
  <si>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</si>
  <si>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</si>
  <si>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</si>
  <si>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</si>
  <si>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</si>
  <si>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</si>
  <si>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</si>
  <si>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</si>
  <si>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</si>
  <si>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</si>
  <si>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</si>
  <si>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</si>
  <si>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</si>
  <si>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</si>
  <si>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</si>
  <si>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</si>
  <si>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</si>
  <si>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</si>
  <si>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</si>
  <si>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</si>
  <si>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</si>
  <si>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</si>
  <si>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</si>
  <si>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</si>
  <si>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</si>
  <si>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</si>
  <si>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</si>
  <si>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</si>
  <si>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</si>
  <si>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</si>
  <si>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</si>
  <si>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</si>
  <si>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</si>
  <si>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</si>
  <si>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</si>
  <si>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</si>
  <si>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</si>
  <si>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</si>
  <si>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</si>
  <si>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</si>
  <si>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</si>
  <si>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</si>
  <si>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</si>
  <si>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</si>
  <si>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</si>
  <si>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</si>
  <si>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</si>
  <si>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</si>
  <si>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</si>
  <si>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</si>
  <si>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</si>
  <si>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</si>
  <si>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</si>
  <si>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</si>
  <si>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</si>
  <si>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</si>
  <si>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</si>
  <si>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</si>
  <si>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</si>
  <si>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</si>
  <si>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</si>
  <si>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</si>
  <si>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</si>
  <si>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</si>
  <si>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</si>
  <si>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</si>
  <si>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</si>
  <si>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</si>
  <si>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</si>
  <si>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</si>
  <si>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</si>
  <si>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</si>
  <si>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</si>
  <si>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</si>
  <si>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</si>
  <si>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</si>
  <si>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</si>
  <si>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</si>
  <si>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</si>
  <si>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</si>
  <si>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</si>
  <si>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</si>
  <si>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</si>
  <si>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</si>
  <si>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</si>
  <si>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</si>
  <si>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</si>
  <si>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</si>
  <si>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</si>
  <si>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</si>
  <si>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</si>
  <si>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</si>
  <si>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</si>
  <si>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</si>
  <si>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</si>
  <si>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</si>
  <si>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</si>
  <si>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</si>
  <si>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</si>
  <si>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</si>
  <si>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</si>
  <si>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</si>
  <si>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</si>
  <si>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</si>
  <si>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</si>
  <si>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</si>
  <si>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</si>
  <si>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</si>
  <si>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</si>
  <si>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</si>
  <si>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</si>
  <si>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</si>
  <si>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</si>
  <si>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</si>
  <si>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</si>
  <si>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</si>
  <si>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</si>
  <si>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</si>
  <si>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</si>
  <si>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</si>
  <si>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</si>
  <si>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</si>
  <si>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</si>
  <si>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</si>
  <si>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</si>
  <si>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</si>
  <si>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</si>
  <si>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</si>
  <si>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</si>
  <si>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</si>
  <si>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</si>
  <si>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</si>
  <si>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</si>
  <si>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</si>
  <si>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</si>
  <si>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</si>
  <si>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</si>
  <si>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</si>
  <si>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</si>
  <si>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</si>
  <si>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</si>
  <si>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</si>
  <si>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</si>
  <si>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</si>
  <si>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</si>
  <si>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</si>
  <si>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</si>
  <si>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</si>
  <si>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</si>
  <si>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</si>
  <si>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</si>
  <si>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</si>
  <si>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</si>
  <si>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</si>
  <si>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</si>
  <si>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</si>
  <si>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</si>
  <si>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</si>
  <si>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</si>
  <si>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</si>
  <si>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</si>
  <si>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</si>
  <si>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</si>
  <si>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</si>
  <si>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</si>
  <si>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</si>
  <si>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</si>
  <si>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</si>
  <si>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</si>
  <si>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</si>
  <si>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</si>
  <si>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</si>
  <si>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</si>
  <si>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</si>
  <si>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</si>
  <si>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</si>
  <si>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</si>
  <si>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</si>
  <si>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</si>
  <si>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</si>
  <si>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</si>
  <si>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</si>
  <si>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</si>
  <si>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</si>
  <si>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</si>
  <si>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</si>
  <si>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</si>
  <si>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</si>
  <si>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</si>
  <si>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</si>
  <si>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</si>
  <si>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</si>
  <si>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</si>
  <si>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</si>
  <si>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</si>
  <si>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</si>
  <si>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</si>
  <si>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</si>
  <si>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</si>
  <si>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</si>
  <si>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</si>
  <si>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</si>
  <si>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</si>
  <si>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</si>
  <si>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</si>
  <si>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</si>
  <si>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</si>
  <si>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</si>
  <si>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</si>
  <si>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</si>
  <si>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</si>
  <si>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</si>
  <si>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</si>
  <si>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</si>
  <si>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</si>
  <si>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</si>
  <si>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</si>
  <si>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</si>
  <si>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</si>
  <si>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</si>
  <si>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</si>
  <si>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</si>
  <si>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</si>
  <si>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</si>
  <si>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</si>
  <si>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</si>
  <si>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</si>
  <si>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</si>
  <si>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</si>
  <si>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</si>
  <si>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</si>
  <si>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</si>
  <si>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</si>
  <si>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</si>
  <si>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</si>
  <si>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</si>
  <si>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</si>
  <si>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</si>
  <si>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</si>
  <si>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</si>
  <si>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</si>
  <si>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</si>
  <si>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</si>
  <si>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</si>
  <si>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</si>
  <si>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</si>
  <si>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</si>
  <si>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</si>
  <si>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</si>
  <si>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</si>
  <si>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</si>
  <si>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</si>
  <si>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</si>
  <si>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</si>
  <si>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</si>
  <si>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</si>
  <si>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</si>
  <si>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</si>
  <si>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</si>
  <si>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</si>
  <si>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</si>
  <si>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</si>
  <si>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</si>
  <si>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</si>
  <si>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</si>
  <si>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</si>
  <si>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</si>
  <si>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</si>
  <si>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</si>
  <si>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</si>
  <si>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</si>
  <si>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</si>
  <si>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</si>
  <si>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</si>
  <si>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</si>
  <si>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</si>
  <si>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</si>
  <si>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</si>
  <si>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</si>
  <si>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</si>
  <si>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</si>
  <si>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</si>
  <si>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</si>
  <si>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</si>
  <si>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</si>
  <si>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</si>
  <si>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</si>
  <si>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</si>
  <si>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</si>
  <si>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</si>
  <si>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</si>
  <si>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</si>
  <si>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</si>
  <si>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</si>
  <si>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</si>
  <si>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</si>
  <si>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</si>
  <si>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</si>
  <si>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</si>
  <si>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</si>
  <si>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</si>
  <si>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</si>
  <si>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</si>
  <si>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</si>
  <si>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</si>
  <si>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</si>
  <si>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</si>
  <si>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</si>
  <si>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</si>
  <si>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</si>
  <si>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</si>
  <si>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</si>
  <si>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</si>
  <si>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</si>
  <si>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</si>
  <si>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</si>
  <si>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</si>
  <si>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</si>
  <si>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</si>
  <si>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</si>
  <si>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</si>
  <si>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</si>
  <si>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</si>
  <si>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</si>
  <si>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</si>
  <si>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</si>
  <si>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</si>
  <si>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</si>
  <si>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</si>
  <si>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</si>
  <si>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</si>
  <si>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</si>
  <si>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</si>
  <si>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</si>
  <si>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</si>
  <si>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</si>
  <si>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</si>
  <si>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</si>
  <si>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</si>
  <si>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</si>
  <si>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</si>
  <si>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</si>
  <si>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</si>
  <si>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</si>
  <si>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</si>
  <si>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</si>
  <si>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</si>
  <si>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</si>
  <si>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</si>
  <si>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</si>
  <si>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</si>
  <si>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</si>
  <si>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</si>
  <si>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</si>
  <si>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</si>
  <si>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</si>
  <si>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</si>
  <si>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</si>
  <si>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</si>
  <si>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</si>
  <si>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</si>
  <si>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</si>
  <si>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</si>
  <si>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</si>
  <si>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</si>
  <si>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</si>
  <si>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</si>
  <si>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</si>
  <si>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</si>
  <si>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</si>
  <si>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</si>
  <si>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</si>
  <si>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</si>
  <si>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</si>
  <si>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</si>
  <si>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</si>
  <si>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</si>
  <si>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</si>
  <si>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</si>
  <si>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</si>
  <si>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</si>
  <si>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</si>
  <si>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</si>
  <si>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</si>
  <si>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</si>
  <si>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</si>
  <si>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</si>
  <si>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</si>
  <si>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</si>
  <si>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</si>
  <si>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</si>
  <si>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</si>
  <si>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</si>
  <si>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</si>
  <si>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</si>
  <si>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</si>
  <si>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</si>
  <si>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</si>
  <si>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</si>
  <si>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</si>
  <si>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</si>
  <si>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</si>
  <si>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</si>
  <si>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</si>
  <si>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</si>
  <si>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</si>
  <si>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</si>
  <si>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</si>
  <si>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</si>
  <si>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</si>
  <si>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</si>
  <si>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</si>
  <si>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</si>
  <si>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</si>
  <si>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</si>
  <si>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</si>
  <si>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</si>
  <si>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</si>
  <si>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</si>
  <si>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</si>
  <si>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</si>
  <si>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</si>
  <si>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</si>
  <si>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</si>
  <si>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</si>
  <si>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</si>
  <si>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</si>
  <si>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</si>
  <si>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</si>
  <si>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</si>
  <si>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</si>
  <si>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</si>
  <si>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</si>
  <si>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</si>
  <si>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</si>
  <si>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</si>
  <si>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</si>
  <si>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</si>
  <si>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</si>
  <si>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</si>
  <si>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</si>
  <si>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</si>
  <si>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</si>
  <si>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</si>
  <si>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</si>
  <si>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</si>
  <si>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</si>
  <si>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</si>
  <si>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</si>
  <si>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</si>
  <si>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</si>
  <si>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</si>
  <si>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</si>
  <si>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</si>
  <si>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</si>
  <si>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</si>
  <si>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</si>
  <si>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</si>
  <si>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</si>
  <si>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</si>
  <si>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</si>
  <si>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</si>
  <si>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</si>
  <si>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</si>
  <si>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</si>
  <si>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</si>
  <si>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</si>
  <si>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</si>
  <si>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</si>
  <si>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</si>
  <si>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</si>
  <si>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</si>
  <si>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</si>
  <si>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</si>
  <si>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</si>
  <si>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</si>
  <si>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</si>
  <si>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</si>
  <si>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</si>
  <si>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</si>
  <si>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</si>
  <si>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</si>
  <si>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</si>
  <si>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</si>
  <si>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</si>
  <si>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</si>
  <si>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</si>
  <si>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</si>
  <si>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</si>
  <si>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</si>
  <si>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</si>
  <si>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</si>
  <si>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</si>
  <si>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</si>
  <si>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</si>
  <si>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</si>
  <si>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</si>
  <si>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</si>
  <si>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</si>
  <si>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</si>
  <si>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</si>
  <si>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</si>
  <si>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</si>
  <si>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</si>
  <si>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</si>
  <si>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</si>
  <si>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</si>
  <si>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</si>
  <si>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</si>
  <si>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</si>
  <si>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</si>
  <si>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</si>
  <si>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</si>
  <si>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</si>
  <si>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</si>
  <si>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</si>
  <si>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</si>
  <si>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</si>
  <si>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</si>
  <si>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</si>
  <si>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</si>
  <si>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</si>
  <si>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</si>
  <si>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</si>
  <si>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</si>
  <si>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</si>
  <si>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</si>
  <si>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</si>
  <si>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</si>
  <si>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</si>
  <si>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</si>
  <si>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</si>
  <si>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</si>
  <si>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</si>
  <si>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</si>
  <si>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</si>
  <si>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</si>
  <si>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</si>
  <si>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</si>
  <si>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</si>
  <si>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</si>
  <si>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</si>
  <si>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</si>
  <si>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</si>
  <si>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</si>
  <si>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</si>
  <si>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</si>
  <si>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</si>
  <si>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</si>
  <si>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</si>
  <si>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</si>
  <si>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</si>
  <si>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</si>
  <si>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</si>
  <si>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</si>
  <si>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</si>
  <si>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</si>
  <si>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</si>
  <si>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</si>
  <si>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</si>
  <si>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</si>
  <si>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</si>
  <si>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</si>
  <si>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</si>
  <si>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</si>
  <si>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</si>
  <si>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</si>
  <si>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</si>
  <si>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</si>
  <si>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</si>
  <si>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</si>
  <si>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</si>
  <si>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</si>
  <si>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</si>
  <si>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</si>
  <si>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</si>
  <si>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</si>
  <si>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</si>
  <si>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</si>
  <si>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</si>
  <si>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</si>
  <si>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</si>
  <si>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</si>
  <si>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</si>
  <si>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</si>
  <si>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</si>
  <si>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</si>
  <si>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</si>
  <si>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</si>
  <si>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</si>
  <si>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</si>
  <si>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</si>
  <si>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</si>
  <si>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</si>
  <si>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</si>
  <si>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</si>
  <si>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</si>
  <si>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</si>
  <si>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</si>
  <si>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</si>
  <si>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</si>
  <si>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</si>
  <si>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</si>
  <si>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</si>
  <si>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</si>
  <si>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</si>
  <si>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</si>
  <si>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</si>
  <si>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</si>
  <si>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</si>
  <si>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</si>
  <si>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</si>
  <si>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</si>
  <si>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</si>
  <si>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</si>
  <si>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</si>
  <si>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</si>
  <si>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</si>
  <si>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</si>
  <si>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</si>
  <si>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</si>
  <si>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</si>
  <si>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</si>
  <si>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</si>
  <si>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</si>
  <si>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</si>
  <si>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</si>
  <si>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</si>
  <si>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</si>
  <si>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</si>
  <si>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</si>
  <si>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</si>
  <si>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</si>
  <si>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</si>
  <si>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</si>
  <si>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</si>
  <si>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</si>
  <si>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</si>
  <si>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</si>
  <si>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</si>
  <si>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</si>
  <si>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</si>
  <si>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</si>
  <si>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</si>
  <si>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</si>
  <si>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</si>
  <si>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</si>
  <si>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</si>
  <si>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</si>
  <si>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</si>
  <si>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</si>
  <si>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</si>
  <si>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</si>
  <si>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</si>
  <si>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</si>
  <si>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</si>
  <si>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</si>
  <si>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</si>
  <si>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</si>
  <si>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</si>
  <si>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</si>
  <si>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</si>
  <si>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</si>
  <si>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</si>
  <si>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</si>
  <si>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</si>
  <si>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</si>
  <si>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</si>
  <si>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</si>
  <si>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</si>
  <si>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</si>
  <si>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</si>
  <si>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</si>
  <si>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</si>
  <si>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</si>
  <si>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</si>
  <si>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</si>
  <si>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</si>
  <si>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</si>
  <si>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</si>
  <si>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</si>
  <si>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</si>
  <si>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</si>
  <si>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</si>
  <si>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</si>
  <si>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</si>
  <si>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</si>
  <si>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</si>
  <si>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</si>
  <si>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</si>
  <si>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</si>
  <si>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</si>
  <si>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</si>
  <si>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</si>
  <si>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</si>
  <si>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</si>
  <si>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</si>
  <si>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</si>
  <si>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</si>
  <si>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</si>
  <si>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</si>
  <si>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</si>
  <si>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</si>
  <si>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</si>
  <si>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</si>
  <si>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</si>
  <si>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</si>
  <si>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</si>
  <si>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</si>
  <si>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</si>
  <si>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</si>
  <si>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</si>
  <si>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</si>
  <si>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</si>
  <si>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</si>
  <si>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</si>
  <si>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</si>
  <si>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</si>
  <si>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</si>
  <si>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</si>
  <si>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</si>
  <si>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</si>
  <si>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</si>
  <si>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</si>
  <si>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</si>
  <si>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</si>
  <si>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</si>
  <si>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</si>
  <si>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</si>
  <si>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</si>
  <si>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</si>
  <si>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</si>
  <si>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</si>
  <si>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</si>
  <si>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</si>
  <si>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</si>
  <si>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</si>
  <si>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</si>
  <si>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</si>
  <si>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</si>
  <si>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</si>
  <si>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</si>
  <si>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</si>
  <si>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</si>
  <si>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</si>
  <si>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</si>
  <si>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</si>
  <si>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</si>
  <si>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</si>
  <si>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</si>
  <si>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</si>
  <si>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</si>
  <si>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</si>
  <si>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</si>
  <si>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</si>
  <si>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</si>
  <si>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</si>
  <si>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</si>
  <si>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</si>
  <si>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</si>
  <si>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</si>
  <si>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</si>
  <si>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</si>
  <si>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</si>
  <si>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</si>
  <si>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</si>
  <si>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</si>
  <si>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</si>
  <si>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</si>
  <si>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</si>
  <si>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</si>
  <si>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</si>
  <si>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</si>
  <si>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</si>
  <si>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</si>
  <si>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</si>
  <si>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</si>
  <si>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</si>
  <si>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</si>
  <si>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</si>
  <si>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</si>
  <si>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</si>
  <si>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</si>
  <si>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</si>
  <si>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</si>
  <si>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</si>
  <si>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</si>
  <si>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</si>
  <si>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</si>
  <si>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</si>
  <si>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</si>
  <si>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</si>
  <si>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</si>
  <si>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</si>
  <si>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</si>
  <si>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</si>
  <si>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</si>
  <si>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</si>
  <si>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</si>
  <si>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</si>
  <si>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</si>
  <si>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</si>
  <si>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</si>
  <si>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</si>
  <si>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</si>
  <si>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</si>
  <si>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</si>
  <si>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</si>
  <si>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</si>
  <si>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</si>
  <si>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</si>
  <si>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</si>
  <si>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</si>
  <si>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</si>
  <si>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</si>
  <si>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</si>
  <si>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</si>
  <si>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</si>
  <si>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</si>
  <si>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</si>
  <si>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</si>
  <si>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</si>
  <si>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</si>
  <si>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</si>
  <si>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</si>
  <si>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</si>
  <si>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</si>
  <si>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</si>
  <si>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</si>
  <si>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</si>
  <si>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</si>
  <si>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</si>
  <si>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</si>
  <si>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</si>
  <si>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</si>
  <si>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</si>
  <si>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</si>
  <si>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</si>
  <si>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</si>
  <si>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</si>
  <si>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</si>
  <si>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</si>
  <si>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</si>
  <si>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</si>
  <si>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</si>
  <si>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</si>
  <si>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</si>
  <si>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</si>
  <si>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</si>
  <si>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</si>
  <si>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</si>
  <si>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</si>
  <si>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</si>
  <si>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</si>
  <si>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</si>
  <si>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</si>
  <si>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</si>
  <si>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</si>
  <si>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</si>
  <si>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</si>
  <si>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</si>
  <si>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</si>
  <si>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</si>
  <si>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</si>
  <si>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</si>
  <si>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</si>
  <si>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</si>
  <si>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</si>
  <si>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</si>
  <si>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</si>
  <si>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</si>
  <si>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</si>
  <si>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</si>
  <si>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</si>
  <si>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</si>
  <si>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</si>
  <si>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</si>
  <si>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</si>
  <si>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</si>
  <si>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</si>
  <si>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</si>
  <si>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</si>
  <si>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</si>
  <si>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</si>
  <si>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</si>
  <si>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</si>
  <si>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</si>
  <si>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</si>
  <si>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</si>
  <si>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</si>
  <si>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</si>
  <si>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</si>
  <si>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</si>
  <si>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</si>
  <si>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</si>
  <si>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</si>
  <si>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</si>
  <si>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</si>
  <si>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</si>
  <si>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</si>
  <si>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</si>
  <si>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</si>
  <si>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</si>
  <si>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</si>
  <si>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</si>
  <si>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</si>
  <si>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</si>
  <si>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</si>
  <si>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</si>
  <si>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</si>
  <si>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</si>
  <si>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</si>
  <si>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</si>
  <si>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</si>
  <si>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</si>
  <si>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</si>
  <si>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</si>
  <si>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</si>
  <si>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</si>
  <si>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</si>
  <si>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</si>
  <si>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</si>
  <si>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</si>
  <si>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</si>
  <si>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</si>
  <si>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</si>
  <si>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</si>
  <si>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</si>
  <si>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</si>
  <si>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</si>
  <si>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</si>
  <si>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</si>
  <si>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</si>
  <si>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</si>
  <si>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</si>
  <si>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</si>
  <si>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</si>
  <si>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</si>
  <si>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</si>
  <si>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</si>
  <si>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</si>
  <si>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</si>
  <si>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</si>
  <si>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</si>
  <si>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</si>
  <si>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</si>
  <si>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</si>
  <si>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</si>
  <si>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</si>
  <si>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</si>
  <si>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</si>
  <si>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</si>
  <si>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</si>
  <si>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</si>
  <si>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</si>
  <si>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</si>
  <si>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</si>
  <si>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</si>
  <si>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</si>
  <si>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</si>
  <si>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</si>
  <si>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</si>
  <si>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</si>
  <si>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</si>
  <si>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</si>
  <si>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</si>
  <si>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</si>
  <si>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</si>
  <si>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</si>
  <si>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</si>
  <si>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</si>
  <si>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</si>
  <si>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</si>
  <si>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</si>
  <si>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</si>
  <si>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</si>
  <si>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</si>
  <si>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</si>
  <si>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</si>
  <si>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</si>
  <si>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</si>
  <si>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</si>
  <si>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</si>
  <si>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</si>
  <si>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</si>
  <si>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</si>
  <si>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</si>
  <si>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</si>
  <si>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</si>
  <si>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</si>
  <si>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</si>
  <si>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</si>
  <si>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</si>
  <si>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</si>
  <si>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</si>
  <si>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</si>
  <si>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</si>
  <si>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</si>
  <si>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</si>
  <si>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</si>
  <si>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</si>
  <si>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</si>
  <si>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</si>
  <si>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</si>
  <si>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</si>
  <si>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</si>
  <si>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</si>
  <si>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</si>
  <si>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</si>
  <si>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</si>
  <si>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</si>
  <si>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</si>
  <si>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</si>
  <si>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</si>
  <si>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</si>
  <si>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</si>
  <si>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</si>
  <si>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</si>
  <si>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</si>
  <si>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</si>
  <si>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</si>
  <si>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</si>
  <si>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</si>
  <si>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</si>
  <si>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</si>
  <si>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</si>
  <si>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</si>
  <si>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</si>
  <si>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</si>
  <si>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</si>
  <si>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</si>
  <si>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</si>
  <si>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</si>
  <si>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</si>
  <si>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</si>
  <si>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</si>
  <si>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</si>
  <si>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</si>
  <si>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</si>
  <si>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</si>
  <si>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</si>
  <si>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</si>
  <si>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</si>
  <si>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</si>
  <si>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</si>
  <si>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</si>
  <si>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</si>
  <si>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</si>
  <si>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</si>
  <si>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</si>
  <si>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</si>
  <si>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</si>
  <si>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</si>
  <si>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</si>
  <si>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</si>
  <si>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</si>
  <si>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</si>
  <si>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</si>
  <si>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</si>
  <si>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</si>
  <si>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</si>
  <si>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</si>
  <si>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</si>
  <si>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</si>
  <si>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</si>
  <si>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</si>
  <si>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</si>
  <si>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</si>
  <si>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</si>
  <si>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</si>
  <si>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</si>
  <si>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</si>
  <si>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</si>
  <si>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</si>
  <si>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</si>
  <si>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</si>
  <si>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</si>
  <si>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</si>
  <si>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</si>
  <si>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</si>
  <si>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</si>
  <si>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</si>
  <si>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</si>
  <si>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</si>
  <si>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</si>
  <si>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</si>
  <si>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</si>
  <si>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</si>
  <si>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</si>
  <si>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</si>
  <si>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</si>
  <si>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</si>
  <si>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</si>
  <si>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</si>
  <si>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</si>
  <si>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</si>
  <si>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</si>
  <si>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</si>
  <si>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</si>
  <si>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</si>
  <si>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</si>
  <si>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</si>
  <si>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</si>
  <si>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</si>
  <si>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</si>
  <si>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</si>
  <si>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</si>
  <si>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</si>
  <si>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</si>
  <si>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</si>
  <si>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</si>
  <si>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</si>
  <si>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</si>
  <si>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</si>
  <si>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</si>
  <si>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</si>
  <si>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</si>
  <si>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</si>
  <si>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</si>
  <si>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</si>
  <si>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</si>
  <si>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</si>
  <si>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</si>
  <si>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</si>
  <si>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</si>
  <si>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</si>
  <si>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</si>
  <si>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</si>
  <si>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</si>
  <si>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</si>
  <si>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</si>
  <si>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</si>
  <si>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</si>
  <si>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</si>
  <si>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</si>
  <si>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</si>
  <si>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</si>
  <si>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</si>
  <si>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</si>
  <si>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</si>
  <si>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</si>
  <si>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</si>
  <si>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</si>
  <si>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</si>
  <si>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</si>
  <si>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</si>
  <si>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</si>
  <si>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</si>
  <si>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</si>
  <si>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</si>
  <si>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</si>
  <si>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</si>
  <si>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</si>
  <si>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</si>
  <si>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</si>
  <si>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</si>
  <si>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</si>
  <si>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</si>
  <si>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</si>
  <si>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</si>
  <si>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</si>
  <si>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</si>
  <si>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</si>
  <si>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</si>
  <si>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</si>
  <si>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</si>
  <si>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</si>
  <si>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</si>
  <si>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</si>
  <si>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</si>
  <si>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</si>
  <si>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</si>
  <si>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</si>
  <si>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</si>
  <si>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</si>
  <si>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</si>
  <si>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</si>
  <si>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</si>
  <si>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</si>
  <si>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</si>
  <si>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</si>
  <si>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</si>
  <si>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</si>
  <si>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</si>
  <si>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</si>
  <si>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</si>
  <si>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</si>
  <si>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</si>
  <si>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</si>
  <si>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</si>
  <si>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</si>
  <si>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</si>
  <si>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</si>
  <si>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</si>
  <si>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</si>
  <si>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</si>
  <si>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</si>
  <si>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</si>
  <si>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</si>
  <si>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</si>
  <si>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</si>
  <si>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</si>
  <si>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</si>
  <si>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</si>
  <si>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</si>
  <si>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</si>
  <si>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</si>
  <si>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</si>
  <si>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</si>
  <si>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</si>
  <si>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</si>
  <si>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</si>
  <si>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</si>
  <si>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</si>
  <si>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</si>
  <si>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</si>
  <si>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</si>
  <si>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</si>
  <si>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</si>
  <si>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</si>
  <si>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</si>
  <si>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</si>
  <si>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</si>
  <si>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</si>
  <si>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</si>
  <si>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</si>
  <si>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</si>
  <si>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</si>
  <si>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</si>
  <si>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</si>
  <si>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</si>
  <si>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</si>
  <si>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</si>
  <si>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</si>
  <si>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</si>
  <si>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</si>
  <si>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</si>
  <si>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</si>
  <si>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</si>
  <si>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</si>
  <si>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</si>
  <si>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</si>
  <si>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</si>
  <si>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</si>
  <si>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</si>
  <si>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</si>
  <si>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</si>
  <si>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</si>
  <si>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</si>
  <si>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</si>
  <si>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</si>
  <si>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</si>
  <si>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</si>
  <si>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</si>
  <si>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</si>
  <si>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</si>
  <si>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</si>
  <si>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</si>
  <si>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</si>
  <si>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</si>
  <si>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</si>
  <si>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</si>
  <si>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</si>
  <si>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</si>
  <si>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</si>
  <si>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</si>
  <si>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</si>
  <si>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</si>
  <si>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</si>
  <si>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</si>
  <si>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</si>
  <si>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</si>
  <si>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</si>
  <si>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</si>
  <si>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</si>
  <si>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</si>
  <si>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</si>
  <si>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</si>
  <si>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</si>
  <si>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</si>
  <si>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</si>
  <si>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</si>
  <si>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</si>
  <si>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</si>
  <si>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</si>
  <si>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</si>
  <si>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</si>
  <si>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</si>
  <si>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</si>
  <si>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</si>
  <si>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</si>
  <si>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</si>
  <si>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</si>
  <si>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</si>
  <si>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</si>
  <si>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</si>
  <si>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</si>
  <si>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</si>
  <si>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</si>
  <si>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</si>
  <si>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</si>
  <si>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</si>
  <si>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</si>
  <si>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</si>
  <si>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</si>
  <si>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</si>
  <si>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</si>
  <si>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</si>
  <si>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</si>
  <si>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</si>
  <si>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</si>
  <si>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</si>
  <si>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</si>
  <si>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</si>
  <si>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</si>
  <si>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</si>
  <si>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</si>
  <si>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</si>
  <si>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</si>
  <si>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</si>
  <si>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</si>
  <si>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</si>
  <si>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</si>
  <si>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</si>
  <si>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</si>
  <si>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</si>
  <si>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</si>
  <si>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</si>
  <si>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</si>
  <si>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</si>
  <si>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</si>
  <si>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</si>
  <si>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</si>
  <si>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</si>
  <si>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</si>
  <si>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</si>
  <si>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</si>
  <si>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</si>
  <si>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</si>
  <si>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</si>
  <si>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</si>
  <si>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</si>
  <si>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</si>
  <si>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</si>
  <si>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</si>
  <si>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</si>
  <si>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</si>
  <si>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</si>
  <si>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</si>
  <si>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</si>
  <si>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</si>
  <si>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</si>
  <si>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</si>
  <si>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</si>
  <si>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</si>
  <si>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</si>
  <si>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</si>
  <si>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</si>
  <si>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</si>
  <si>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</si>
  <si>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</si>
  <si>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</si>
  <si>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</si>
  <si>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</si>
  <si>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</si>
  <si>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</si>
  <si>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</si>
  <si>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</si>
  <si>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</si>
  <si>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</si>
  <si>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</si>
  <si>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</si>
  <si>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</si>
  <si>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</si>
  <si>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</si>
  <si>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</si>
  <si>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</si>
  <si>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</si>
  <si>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</si>
  <si>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</si>
  <si>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</si>
  <si>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</si>
  <si>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</si>
  <si>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</si>
  <si>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</si>
  <si>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</si>
  <si>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</si>
  <si>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</si>
  <si>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</si>
  <si>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</si>
  <si>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</si>
  <si>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</si>
  <si>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</si>
  <si>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</si>
  <si>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</si>
  <si>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</si>
  <si>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</si>
  <si>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</si>
  <si>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</si>
  <si>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</si>
  <si>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</si>
  <si>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</si>
  <si>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</si>
  <si>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</si>
  <si>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</si>
  <si>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</si>
  <si>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</si>
  <si>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</si>
  <si>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</si>
  <si>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</si>
  <si>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</si>
  <si>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</si>
  <si>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</si>
  <si>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</si>
  <si>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</si>
  <si>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</si>
  <si>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</si>
  <si>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</si>
  <si>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</si>
  <si>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</si>
  <si>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</si>
  <si>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</si>
  <si>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</si>
  <si>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</si>
  <si>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</si>
  <si>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</si>
  <si>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</si>
  <si>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</si>
  <si>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</si>
  <si>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</si>
  <si>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</si>
  <si>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</si>
  <si>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</si>
  <si>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</si>
  <si>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</si>
  <si>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</si>
  <si>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</si>
  <si>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</si>
  <si>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</si>
  <si>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</si>
  <si>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</si>
  <si>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</si>
  <si>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</si>
  <si>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</si>
  <si>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</si>
  <si>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</si>
  <si>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</si>
  <si>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</si>
  <si>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</si>
  <si>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</si>
  <si>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</si>
  <si>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</si>
  <si>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</si>
  <si>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</si>
  <si>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</si>
  <si>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</si>
  <si>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</si>
  <si>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</si>
  <si>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</si>
  <si>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</si>
  <si>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</si>
  <si>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</si>
  <si>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</si>
  <si>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</si>
  <si>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</si>
  <si>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</si>
  <si>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</si>
  <si>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</si>
  <si>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</si>
  <si>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</si>
  <si>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</si>
  <si>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</si>
  <si>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</si>
  <si>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</si>
  <si>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</si>
  <si>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</si>
  <si>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</si>
  <si>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</si>
  <si>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</si>
  <si>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</si>
  <si>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</si>
  <si>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</si>
  <si>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</si>
  <si>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</si>
  <si>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</si>
  <si>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</si>
  <si>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</si>
  <si>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</si>
  <si>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</si>
  <si>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</si>
  <si>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</si>
  <si>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</si>
  <si>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</si>
  <si>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</si>
  <si>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</si>
  <si>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</si>
  <si>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</si>
  <si>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</si>
  <si>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</si>
  <si>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</si>
  <si>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</si>
  <si>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</si>
  <si>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</si>
  <si>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</si>
  <si>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</si>
  <si>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</si>
  <si>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</si>
  <si>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</si>
  <si>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</si>
  <si>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</si>
  <si>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</si>
  <si>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</si>
  <si>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</si>
  <si>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</si>
  <si>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</si>
  <si>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</si>
  <si>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</si>
  <si>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</si>
  <si>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</si>
  <si>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</si>
  <si>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</si>
  <si>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</si>
  <si>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</si>
  <si>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</si>
  <si>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</si>
  <si>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</si>
  <si>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</si>
  <si>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</si>
  <si>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</si>
  <si>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</si>
  <si>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</si>
  <si>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</si>
  <si>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</si>
  <si>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</si>
  <si>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</si>
  <si>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</si>
  <si>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</si>
  <si>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</si>
  <si>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</si>
  <si>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</si>
  <si>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</si>
  <si>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</si>
  <si>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</si>
  <si>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</si>
  <si>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</si>
  <si>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</si>
  <si>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</si>
  <si>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</si>
  <si>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</si>
  <si>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</si>
  <si>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</si>
  <si>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</si>
  <si>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</si>
  <si>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</si>
  <si>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</si>
  <si>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</si>
  <si>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</si>
  <si>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</si>
  <si>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</si>
  <si>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</si>
  <si>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</si>
  <si>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</si>
  <si>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</si>
  <si>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</si>
  <si>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</si>
  <si>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</si>
  <si>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</si>
  <si>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</si>
  <si>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</si>
  <si>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</si>
  <si>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</si>
  <si>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</si>
  <si>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</si>
  <si>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</si>
  <si>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</si>
  <si>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</si>
  <si>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</si>
  <si>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</si>
  <si>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</si>
  <si>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</si>
  <si>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</si>
  <si>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</si>
  <si>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</si>
  <si>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</si>
  <si>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</si>
  <si>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</si>
  <si>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</si>
  <si>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</si>
  <si>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</si>
  <si>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</si>
  <si>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</si>
  <si>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</si>
  <si>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</si>
  <si>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</si>
  <si>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</si>
  <si>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</si>
  <si>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</si>
  <si>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</si>
  <si>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</si>
  <si>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</si>
  <si>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</si>
  <si>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</si>
  <si>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</si>
  <si>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</si>
  <si>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</si>
  <si>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</si>
  <si>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</si>
  <si>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</si>
  <si>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</si>
  <si>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</si>
  <si>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</si>
  <si>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</si>
  <si>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</si>
  <si>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</si>
  <si>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</si>
  <si>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</si>
  <si>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</si>
  <si>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</si>
  <si>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</si>
  <si>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</si>
  <si>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</si>
  <si>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</si>
  <si>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</si>
  <si>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</si>
  <si>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</si>
  <si>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</si>
  <si>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</si>
  <si>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</si>
  <si>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</si>
  <si>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</si>
  <si>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</si>
  <si>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</si>
  <si>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</si>
  <si>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</si>
  <si>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</si>
  <si>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</si>
  <si>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</si>
  <si>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</si>
  <si>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</si>
  <si>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</si>
  <si>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</si>
  <si>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</si>
  <si>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</si>
  <si>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</si>
  <si>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</si>
  <si>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</si>
  <si>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</si>
  <si>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</si>
  <si>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</si>
  <si>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</si>
  <si>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</si>
  <si>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</si>
  <si>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</si>
  <si>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</si>
  <si>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</si>
  <si>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</si>
  <si>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</si>
  <si>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</si>
  <si>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</si>
  <si>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</si>
  <si>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</si>
  <si>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</si>
  <si>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</si>
  <si>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</si>
  <si>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</si>
  <si>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</si>
  <si>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</si>
  <si>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</si>
  <si>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</si>
  <si>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</si>
  <si>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</si>
  <si>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</si>
  <si>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</si>
  <si>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</si>
  <si>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</si>
  <si>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</si>
  <si>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</si>
  <si>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</si>
  <si>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</si>
  <si>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</si>
  <si>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</si>
  <si>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</si>
  <si>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</si>
  <si>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</si>
  <si>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</si>
  <si>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</si>
  <si>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</si>
  <si>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</si>
  <si>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</si>
  <si>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</si>
  <si>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</si>
  <si>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</si>
  <si>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</si>
  <si>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</si>
  <si>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</si>
  <si>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</si>
  <si>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</si>
  <si>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</si>
  <si>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</si>
  <si>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</si>
  <si>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</si>
  <si>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</si>
  <si>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</si>
  <si>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</si>
  <si>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</si>
  <si>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</si>
  <si>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</si>
  <si>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</si>
  <si>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</si>
  <si>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</si>
  <si>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</si>
  <si>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</si>
  <si>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</si>
  <si>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</si>
  <si>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</si>
  <si>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</si>
  <si>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</si>
  <si>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</si>
  <si>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</si>
  <si>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</si>
  <si>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</si>
  <si>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</si>
  <si>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</si>
  <si>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</si>
  <si>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</si>
  <si>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</si>
  <si>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</si>
  <si>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</si>
  <si>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</si>
  <si>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</si>
  <si>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</si>
  <si>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</si>
  <si>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</si>
  <si>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</si>
  <si>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</si>
  <si>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</si>
  <si>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</si>
  <si>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</si>
  <si>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</si>
  <si>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</si>
  <si>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</si>
  <si>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</si>
  <si>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</si>
  <si>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</si>
  <si>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</si>
  <si>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</si>
  <si>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</si>
  <si>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</si>
  <si>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</si>
  <si>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</si>
  <si>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</si>
  <si>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</si>
  <si>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</si>
  <si>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</si>
  <si>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</si>
  <si>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</si>
  <si>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</si>
  <si>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</si>
  <si>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</si>
  <si>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</si>
  <si>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</si>
  <si>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</si>
  <si>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</si>
  <si>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</si>
  <si>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</si>
  <si>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</si>
  <si>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</si>
  <si>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</si>
  <si>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</si>
  <si>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</si>
  <si>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</si>
  <si>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</si>
  <si>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</si>
  <si>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</si>
  <si>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</si>
  <si>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</si>
  <si>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</si>
  <si>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</si>
  <si>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</si>
  <si>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</si>
  <si>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</si>
  <si>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</si>
  <si>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</si>
  <si>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</si>
  <si>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</si>
  <si>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</si>
  <si>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</si>
  <si>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</si>
  <si>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</si>
  <si>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</si>
  <si>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</si>
  <si>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</si>
  <si>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</si>
  <si>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</si>
  <si>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</si>
  <si>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</si>
  <si>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</si>
  <si>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</si>
  <si>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</si>
  <si>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</si>
  <si>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</si>
  <si>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</si>
  <si>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</si>
  <si>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</si>
  <si>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</si>
  <si>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</si>
  <si>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</si>
  <si>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</si>
  <si>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</si>
  <si>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</si>
  <si>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</si>
  <si>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</si>
  <si>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</si>
  <si>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</si>
  <si>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</si>
  <si>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</si>
  <si>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</si>
  <si>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</si>
  <si>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</si>
  <si>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</si>
  <si>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</si>
  <si>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</si>
  <si>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</si>
  <si>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</si>
  <si>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</si>
  <si>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</si>
  <si>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</si>
  <si>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</si>
  <si>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</si>
  <si>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</si>
  <si>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</si>
  <si>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</si>
  <si>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</si>
  <si>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</si>
  <si>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</si>
  <si>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</si>
  <si>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</si>
  <si>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</si>
  <si>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</si>
  <si>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</si>
  <si>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</si>
  <si>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</si>
  <si>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</si>
  <si>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</si>
  <si>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</si>
  <si>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</si>
  <si>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</si>
  <si>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</si>
  <si>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</si>
  <si>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</si>
  <si>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</si>
  <si>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</si>
  <si>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</si>
  <si>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</si>
  <si>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</si>
  <si>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</si>
  <si>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</si>
  <si>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</si>
  <si>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</si>
  <si>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</si>
  <si>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</si>
  <si>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</si>
  <si>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</si>
  <si>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</si>
  <si>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</si>
  <si>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</si>
  <si>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</si>
  <si>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</si>
  <si>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</si>
  <si>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</si>
  <si>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</si>
  <si>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</si>
  <si>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</si>
  <si>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</si>
  <si>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</si>
  <si>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</si>
  <si>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</si>
  <si>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</si>
  <si>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</si>
  <si>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</si>
  <si>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</si>
  <si>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</si>
  <si>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</si>
  <si>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</si>
  <si>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</si>
  <si>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</si>
  <si>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</si>
  <si>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</si>
  <si>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</si>
  <si>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</si>
  <si>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</si>
  <si>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</si>
  <si>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</si>
  <si>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</si>
  <si>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</si>
  <si>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</si>
  <si>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</si>
  <si>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</si>
  <si>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</si>
  <si>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</si>
  <si>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</si>
  <si>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</si>
  <si>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</si>
  <si>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</si>
  <si>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</si>
  <si>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</si>
  <si>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</si>
  <si>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</si>
  <si>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</si>
  <si>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</si>
  <si>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</si>
  <si>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</si>
  <si>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</si>
  <si>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</si>
  <si>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</si>
  <si>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</si>
  <si>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</si>
  <si>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</si>
  <si>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</si>
  <si>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</si>
  <si>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</si>
  <si>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</si>
  <si>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</si>
  <si>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</si>
  <si>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</si>
  <si>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</si>
  <si>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</si>
  <si>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</si>
  <si>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</si>
  <si>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</si>
  <si>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</si>
  <si>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</si>
  <si>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</si>
  <si>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</si>
  <si>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</si>
  <si>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</si>
  <si>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</si>
  <si>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</si>
  <si>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</si>
  <si>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</si>
  <si>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</si>
  <si>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</si>
  <si>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</si>
  <si>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</si>
  <si>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</si>
  <si>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</si>
  <si>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</si>
  <si>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</si>
  <si>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</si>
  <si>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</si>
  <si>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</si>
  <si>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</si>
  <si>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</si>
  <si>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</si>
  <si>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</si>
  <si>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</si>
  <si>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</si>
  <si>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</si>
  <si>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</si>
  <si>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</si>
  <si>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</si>
  <si>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</si>
  <si>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</si>
  <si>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</si>
  <si>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</si>
  <si>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</si>
  <si>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</si>
  <si>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</si>
  <si>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</si>
  <si>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</si>
  <si>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</si>
  <si>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</si>
  <si>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</si>
  <si>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</si>
  <si>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</si>
  <si>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</si>
  <si>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</si>
  <si>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</si>
  <si>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</si>
  <si>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</si>
  <si>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</si>
  <si>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</si>
  <si>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</si>
  <si>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</si>
  <si>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</si>
  <si>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</si>
  <si>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</si>
  <si>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</si>
  <si>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</si>
  <si>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</si>
  <si>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</si>
  <si>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</si>
  <si>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</si>
  <si>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</si>
  <si>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</si>
  <si>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</si>
  <si>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</si>
  <si>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</si>
  <si>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</si>
  <si>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</si>
  <si>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</si>
  <si>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</si>
  <si>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</si>
  <si>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</si>
  <si>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</si>
  <si>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</si>
  <si>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</si>
  <si>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</si>
  <si>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</si>
  <si>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</si>
  <si>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</si>
  <si>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</si>
  <si>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</si>
  <si>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</si>
  <si>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</si>
  <si>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</si>
  <si>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</si>
  <si>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</si>
  <si>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</si>
  <si>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</si>
  <si>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</si>
  <si>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</si>
  <si>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</si>
  <si>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</si>
  <si>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</si>
  <si>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</si>
  <si>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</si>
  <si>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</si>
  <si>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</si>
  <si>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</si>
  <si>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</si>
  <si>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</si>
  <si>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</si>
  <si>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</si>
  <si>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</si>
  <si>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</si>
  <si>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</si>
  <si>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</si>
  <si>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</si>
  <si>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</si>
  <si>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</si>
  <si>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</si>
  <si>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</si>
  <si>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</si>
  <si>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</si>
  <si>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</si>
  <si>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</si>
  <si>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</si>
  <si>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</si>
  <si>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</si>
  <si>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</si>
  <si>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</si>
  <si>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</si>
  <si>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</si>
  <si>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</si>
  <si>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</si>
  <si>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</si>
  <si>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</si>
  <si>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</si>
  <si>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</si>
  <si>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</si>
  <si>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</si>
  <si>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</si>
  <si>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</si>
  <si>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</si>
  <si>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</si>
  <si>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</si>
  <si>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</si>
  <si>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</si>
  <si>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</si>
  <si>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</si>
  <si>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</si>
  <si>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</si>
  <si>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</si>
  <si>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</si>
  <si>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</si>
  <si>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</si>
  <si>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</si>
  <si>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</si>
  <si>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</si>
  <si>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</si>
  <si>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</si>
  <si>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</si>
  <si>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</si>
  <si>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</si>
  <si>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</si>
  <si>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</si>
  <si>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</si>
  <si>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</si>
  <si>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</si>
  <si>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</si>
  <si>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</si>
  <si>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</si>
  <si>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</si>
  <si>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</si>
  <si>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</si>
  <si>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</si>
  <si>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</si>
  <si>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</si>
  <si>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</si>
  <si>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</si>
  <si>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</si>
  <si>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</si>
  <si>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</si>
  <si>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</si>
  <si>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</si>
  <si>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</si>
  <si>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</si>
  <si>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</si>
  <si>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</si>
  <si>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</si>
  <si>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</si>
  <si>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</si>
  <si>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</si>
  <si>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</si>
  <si>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</si>
  <si>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</si>
  <si>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</si>
  <si>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</si>
  <si>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</si>
  <si>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</si>
  <si>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</si>
  <si>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</si>
  <si>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</si>
  <si>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</si>
  <si>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</si>
  <si>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</si>
  <si>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</si>
  <si>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</si>
  <si>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</si>
  <si>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</si>
  <si>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</si>
  <si>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</si>
  <si>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</si>
  <si>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</si>
  <si>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</si>
  <si>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</si>
  <si>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</si>
  <si>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</si>
  <si>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</si>
  <si>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</si>
  <si>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</si>
  <si>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</si>
  <si>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</si>
  <si>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</si>
  <si>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</si>
  <si>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</si>
  <si>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</si>
  <si>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</si>
  <si>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</si>
  <si>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</si>
  <si>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</si>
  <si>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</si>
  <si>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</si>
  <si>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</si>
  <si>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</si>
  <si>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</si>
  <si>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</si>
  <si>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</si>
  <si>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</si>
  <si>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</si>
  <si>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</si>
  <si>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</si>
  <si>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</si>
  <si>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</si>
  <si>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</si>
  <si>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</si>
  <si>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</si>
  <si>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</si>
  <si>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</si>
  <si>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</si>
  <si>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</si>
  <si>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</si>
  <si>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</si>
  <si>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</si>
  <si>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</si>
  <si>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</si>
  <si>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</si>
  <si>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</si>
  <si>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</si>
  <si>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</si>
  <si>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</si>
  <si>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</si>
  <si>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</si>
  <si>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</si>
  <si>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</si>
  <si>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</si>
  <si>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</si>
  <si>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</si>
  <si>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</si>
  <si>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</si>
  <si>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</si>
  <si>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</si>
  <si>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</si>
  <si>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</si>
  <si>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</si>
  <si>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</si>
  <si>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</si>
  <si>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</si>
  <si>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</si>
  <si>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</si>
  <si>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</si>
  <si>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</si>
  <si>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</si>
  <si>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</si>
  <si>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</si>
  <si>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</si>
  <si>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</si>
  <si>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</si>
  <si>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</si>
  <si>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</si>
  <si>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</si>
  <si>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</si>
  <si>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</si>
  <si>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</si>
  <si>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</si>
  <si>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</si>
  <si>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</si>
  <si>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</si>
  <si>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</si>
  <si>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</si>
  <si>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</si>
  <si>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</si>
  <si>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</si>
  <si>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</si>
  <si>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</si>
  <si>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</si>
  <si>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</si>
  <si>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</si>
  <si>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</si>
  <si>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</si>
  <si>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</si>
  <si>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</si>
  <si>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</si>
  <si>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</si>
  <si>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</si>
  <si>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</si>
  <si>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</si>
  <si>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</si>
  <si>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</si>
  <si>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</si>
  <si>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</si>
  <si>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</si>
  <si>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</si>
  <si>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</si>
  <si>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</si>
  <si>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</si>
  <si>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</si>
  <si>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</si>
  <si>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</si>
  <si>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</si>
  <si>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</si>
  <si>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</si>
  <si>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</si>
  <si>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</si>
  <si>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</si>
  <si>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</si>
  <si>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</si>
  <si>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</si>
  <si>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</si>
  <si>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</si>
  <si>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</si>
  <si>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</si>
  <si>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</si>
  <si>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</si>
  <si>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</si>
  <si>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</si>
  <si>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</si>
  <si>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</si>
  <si>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</si>
  <si>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</si>
  <si>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</si>
  <si>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</si>
  <si>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</si>
  <si>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</si>
  <si>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</si>
  <si>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</si>
  <si>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</si>
  <si>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</si>
  <si>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</si>
  <si>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</si>
  <si>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</si>
  <si>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</si>
  <si>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</si>
  <si>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</si>
  <si>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</si>
  <si>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</si>
  <si>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</si>
  <si>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</si>
  <si>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</si>
  <si>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</si>
  <si>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</si>
  <si>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</si>
  <si>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</si>
  <si>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</si>
  <si>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</si>
  <si>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</si>
  <si>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</si>
  <si>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</si>
  <si>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</si>
  <si>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</si>
  <si>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</si>
  <si>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</si>
  <si>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</si>
  <si>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</si>
  <si>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</si>
  <si>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</si>
  <si>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</si>
  <si>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</si>
  <si>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</si>
  <si>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</si>
  <si>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</si>
  <si>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</si>
  <si>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</si>
  <si>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</si>
  <si>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</si>
  <si>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</si>
  <si>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</si>
  <si>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</si>
  <si>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</si>
  <si>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</si>
  <si>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</si>
  <si>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</si>
  <si>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</si>
  <si>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</si>
  <si>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</si>
  <si>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</si>
  <si>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</si>
  <si>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</si>
  <si>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</si>
  <si>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</si>
  <si>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</si>
  <si>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</si>
  <si>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</si>
  <si>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</si>
  <si>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</si>
  <si>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</si>
  <si>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</si>
  <si>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</si>
  <si>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</si>
  <si>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</si>
  <si>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</si>
  <si>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</si>
  <si>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</si>
  <si>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</si>
  <si>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</si>
  <si>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</si>
  <si>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</si>
  <si>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</si>
  <si>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</si>
  <si>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</si>
  <si>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</si>
  <si>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</si>
  <si>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</si>
  <si>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</si>
  <si>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</si>
  <si>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</si>
  <si>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</si>
  <si>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</si>
  <si>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</si>
  <si>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</si>
  <si>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</si>
  <si>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</si>
  <si>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</si>
  <si>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</si>
  <si>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</si>
  <si>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</si>
  <si>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</si>
  <si>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</si>
  <si>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</si>
  <si>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</si>
  <si>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</si>
  <si>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</si>
  <si>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</si>
  <si>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</si>
  <si>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</si>
  <si>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</si>
  <si>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</si>
  <si>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</si>
  <si>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</si>
  <si>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</si>
  <si>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</si>
  <si>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</si>
  <si>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</si>
  <si>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</si>
  <si>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</si>
  <si>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</si>
  <si>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</si>
  <si>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</si>
  <si>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</si>
  <si>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</si>
  <si>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</si>
  <si>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</si>
  <si>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</si>
  <si>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</si>
  <si>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</si>
  <si>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</si>
  <si>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</si>
  <si>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</si>
  <si>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</si>
  <si>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</si>
  <si>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</si>
  <si>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</si>
  <si>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</si>
  <si>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</si>
  <si>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</si>
  <si>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</si>
  <si>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</si>
  <si>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</si>
  <si>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</si>
  <si>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</si>
  <si>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</si>
  <si>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</si>
  <si>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</si>
  <si>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</si>
  <si>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</si>
  <si>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</si>
  <si>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</si>
  <si>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</si>
  <si>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</si>
  <si>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</si>
  <si>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</si>
  <si>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</si>
  <si>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</si>
  <si>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</si>
  <si>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</si>
  <si>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</si>
  <si>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</si>
  <si>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</si>
  <si>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</si>
  <si>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</si>
  <si>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</si>
  <si>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</si>
  <si>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</si>
  <si>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</si>
  <si>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</si>
  <si>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</si>
  <si>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</si>
  <si>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</si>
  <si>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</si>
  <si>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</si>
  <si>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</si>
  <si>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</si>
  <si>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</si>
  <si>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</si>
  <si>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</si>
  <si>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</si>
  <si>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</si>
  <si>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</si>
  <si>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</si>
  <si>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</si>
  <si>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</si>
  <si>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</si>
  <si>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</si>
  <si>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</si>
  <si>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</si>
  <si>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</si>
  <si>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</si>
  <si>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</si>
  <si>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</si>
  <si>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</si>
  <si>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</si>
  <si>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</si>
  <si>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</si>
  <si>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</si>
  <si>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</si>
  <si>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</si>
  <si>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</si>
  <si>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</si>
  <si>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</si>
  <si>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</si>
  <si>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</si>
  <si>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</si>
  <si>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</si>
  <si>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</si>
  <si>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</si>
  <si>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</si>
  <si>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</si>
  <si>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</si>
  <si>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</si>
  <si>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</si>
  <si>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</si>
  <si>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</si>
  <si>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</si>
  <si>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</si>
  <si>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</si>
  <si>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</si>
  <si>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</si>
  <si>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</si>
  <si>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</si>
  <si>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</si>
  <si>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</si>
  <si>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</si>
  <si>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</si>
  <si>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</si>
  <si>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</si>
  <si>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</si>
  <si>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</si>
  <si>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</si>
  <si>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</si>
  <si>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</si>
  <si>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</si>
  <si>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</si>
  <si>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</si>
  <si>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</si>
  <si>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</si>
  <si>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</si>
  <si>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</si>
  <si>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</si>
  <si>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</si>
  <si>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</si>
  <si>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</si>
  <si>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</si>
  <si>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</si>
  <si>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</si>
  <si>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</si>
  <si>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</si>
  <si>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</si>
  <si>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</si>
  <si>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</si>
  <si>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</si>
  <si>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</si>
  <si>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</si>
  <si>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</si>
  <si>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</si>
  <si>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</si>
  <si>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</si>
  <si>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</si>
  <si>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</si>
  <si>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</si>
  <si>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</si>
  <si>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</si>
  <si>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</si>
  <si>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</si>
  <si>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</si>
  <si>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</si>
  <si>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</si>
  <si>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</si>
  <si>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</si>
  <si>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</si>
  <si>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</si>
  <si>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</si>
  <si>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</si>
  <si>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</si>
  <si>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</si>
  <si>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</si>
  <si>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</si>
  <si>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</si>
  <si>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</si>
  <si>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</si>
  <si>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</si>
  <si>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</si>
  <si>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</si>
  <si>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</si>
  <si>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</si>
  <si>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</si>
  <si>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</si>
  <si>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</si>
  <si>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</si>
  <si>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</si>
  <si>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</si>
  <si>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</si>
  <si>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</si>
  <si>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</si>
  <si>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</si>
  <si>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</si>
  <si>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</si>
  <si>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</si>
  <si>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</si>
  <si>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</si>
  <si>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</si>
  <si>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</si>
  <si>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</si>
  <si>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</si>
  <si>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</si>
  <si>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</si>
  <si>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</si>
  <si>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</si>
  <si>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</si>
  <si>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</si>
  <si>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</si>
  <si>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</si>
  <si>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</si>
  <si>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</si>
  <si>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</si>
  <si>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</si>
  <si>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</si>
  <si>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</si>
  <si>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</si>
  <si>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</si>
  <si>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</si>
  <si>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</si>
  <si>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</si>
  <si>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</si>
  <si>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</si>
  <si>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</si>
  <si>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</si>
  <si>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</si>
  <si>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</si>
  <si>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</si>
  <si>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</si>
  <si>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</si>
  <si>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</si>
  <si>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</si>
  <si>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</si>
  <si>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</si>
  <si>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</si>
  <si>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</si>
  <si>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</si>
  <si>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</si>
  <si>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</si>
  <si>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</si>
  <si>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</si>
  <si>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</si>
  <si>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</si>
  <si>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</si>
  <si>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</si>
  <si>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</si>
  <si>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</si>
  <si>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</si>
  <si>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</si>
  <si>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</si>
  <si>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</si>
  <si>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</si>
  <si>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</si>
  <si>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</si>
  <si>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</si>
  <si>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</si>
  <si>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</si>
  <si>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</si>
  <si>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</si>
  <si>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</si>
  <si>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</si>
  <si>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</si>
  <si>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</si>
  <si>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</si>
  <si>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</si>
  <si>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</si>
  <si>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</si>
  <si>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</si>
  <si>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</si>
  <si>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</si>
  <si>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</si>
  <si>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</si>
  <si>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</si>
  <si>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</si>
  <si>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</si>
  <si>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</si>
  <si>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</si>
  <si>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</si>
  <si>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</si>
  <si>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</si>
  <si>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</si>
  <si>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</si>
  <si>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</si>
  <si>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</si>
  <si>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</si>
  <si>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</si>
  <si>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</si>
  <si>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</si>
  <si>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</si>
  <si>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</si>
  <si>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</si>
  <si>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</si>
  <si>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</si>
  <si>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</si>
  <si>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</si>
  <si>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</si>
  <si>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</si>
  <si>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</si>
  <si>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</si>
  <si>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</si>
  <si>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</si>
  <si>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</si>
  <si>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</si>
  <si>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</si>
  <si>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</si>
  <si>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</si>
  <si>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</si>
  <si>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</si>
  <si>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</si>
  <si>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</si>
  <si>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</si>
  <si>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</si>
  <si>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</si>
  <si>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</si>
  <si>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</si>
  <si>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</si>
  <si>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</si>
  <si>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</si>
  <si>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</si>
  <si>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</si>
  <si>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</si>
  <si>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</si>
  <si>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</si>
  <si>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</si>
  <si>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</si>
  <si>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</si>
  <si>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</si>
  <si>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</si>
  <si>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</si>
  <si>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</si>
  <si>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</si>
  <si>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</si>
  <si>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</si>
  <si>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</si>
  <si>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</si>
  <si>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</si>
  <si>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</si>
  <si>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</si>
  <si>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</si>
  <si>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</si>
  <si>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</si>
  <si>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</si>
  <si>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</si>
  <si>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</si>
  <si>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</si>
  <si>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</si>
  <si>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</si>
  <si>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</si>
  <si>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</si>
  <si>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</si>
  <si>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</si>
  <si>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</si>
  <si>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</si>
  <si>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</si>
  <si>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</si>
  <si>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</si>
  <si>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</si>
  <si>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</si>
  <si>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</si>
  <si>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</si>
  <si>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</si>
  <si>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</si>
  <si>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</si>
  <si>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</si>
  <si>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</si>
  <si>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</si>
  <si>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</si>
  <si>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</si>
  <si>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</si>
  <si>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</si>
  <si>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</si>
  <si>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</si>
  <si>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</si>
  <si>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</si>
  <si>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</si>
  <si>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</si>
  <si>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</si>
  <si>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</si>
  <si>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</si>
  <si>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</si>
  <si>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</si>
  <si>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</si>
  <si>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</si>
  <si>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</si>
  <si>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</si>
  <si>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</si>
  <si>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</si>
  <si>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</si>
  <si>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</si>
  <si>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</si>
  <si>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</si>
  <si>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</si>
  <si>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</si>
  <si>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</si>
  <si>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</si>
  <si>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</si>
  <si>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</si>
  <si>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</si>
  <si>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</si>
  <si>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</si>
  <si>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</si>
  <si>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</si>
  <si>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</si>
  <si>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</si>
  <si>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</si>
  <si>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</si>
  <si>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</si>
  <si>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</si>
  <si>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</si>
  <si>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</si>
  <si>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</si>
  <si>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</si>
  <si>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</si>
  <si>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</si>
  <si>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</si>
  <si>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</si>
  <si>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</si>
  <si>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</si>
  <si>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</si>
  <si>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</si>
  <si>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</si>
  <si>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</si>
  <si>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</si>
  <si>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</si>
  <si>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</si>
  <si>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</si>
  <si>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</si>
  <si>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</si>
  <si>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</si>
  <si>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</si>
  <si>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</si>
  <si>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</si>
  <si>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</si>
  <si>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</si>
  <si>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</si>
  <si>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</si>
  <si>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</si>
  <si>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</si>
  <si>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</si>
  <si>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</si>
  <si>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</si>
  <si>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</si>
  <si>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</si>
  <si>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</si>
  <si>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</si>
  <si>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</si>
  <si>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</si>
  <si>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</si>
  <si>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</si>
  <si>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</si>
  <si>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</si>
  <si>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</si>
  <si>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</si>
  <si>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</si>
  <si>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</si>
  <si>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</si>
  <si>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</si>
  <si>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</si>
  <si>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</si>
  <si>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</si>
  <si>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</si>
  <si>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</si>
  <si>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</si>
  <si>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</si>
  <si>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</si>
  <si>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</si>
  <si>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</si>
  <si>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</si>
  <si>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</si>
  <si>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</si>
  <si>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</si>
  <si>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</si>
  <si>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</si>
  <si>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</si>
  <si>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</si>
  <si>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</si>
  <si>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</si>
  <si>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</si>
  <si>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</si>
  <si>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</si>
  <si>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</si>
  <si>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</si>
  <si>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</si>
  <si>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</si>
  <si>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</si>
  <si>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</si>
  <si>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</si>
  <si>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</si>
  <si>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</si>
  <si>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</si>
  <si>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</si>
  <si>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</si>
  <si>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</si>
  <si>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</si>
  <si>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</si>
  <si>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</si>
  <si>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</si>
  <si>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</si>
  <si>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</si>
  <si>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</si>
  <si>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</si>
  <si>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</si>
  <si>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</si>
  <si>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</si>
  <si>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</si>
  <si>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</si>
  <si>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</si>
  <si>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</si>
  <si>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</si>
  <si>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</si>
  <si>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</si>
  <si>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</si>
  <si>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</si>
  <si>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</si>
  <si>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</si>
  <si>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</si>
  <si>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</si>
  <si>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</si>
  <si>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</si>
  <si>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</si>
  <si>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</si>
  <si>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</si>
  <si>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</si>
  <si>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</si>
  <si>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</si>
  <si>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</si>
  <si>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</si>
  <si>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</si>
  <si>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</si>
  <si>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</si>
  <si>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</si>
  <si>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</si>
  <si>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</si>
  <si>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</si>
  <si>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</si>
  <si>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</si>
  <si>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</si>
  <si>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</si>
  <si>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</si>
  <si>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</si>
  <si>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</si>
  <si>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</si>
  <si>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</si>
  <si>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</si>
  <si>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</si>
  <si>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</si>
  <si>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</si>
  <si>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</si>
  <si>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</si>
  <si>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</si>
  <si>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</si>
  <si>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</si>
  <si>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</si>
  <si>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</si>
  <si>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</si>
  <si>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</si>
  <si>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</si>
  <si>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</si>
  <si>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</si>
  <si>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</si>
  <si>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</si>
  <si>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</si>
  <si>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</si>
  <si>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</si>
  <si>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</si>
  <si>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</si>
  <si>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</si>
  <si>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</si>
  <si>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</si>
  <si>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</si>
  <si>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</si>
  <si>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</si>
  <si>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</si>
  <si>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</si>
  <si>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</si>
  <si>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</si>
  <si>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</si>
  <si>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</si>
  <si>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</si>
  <si>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</si>
  <si>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</si>
  <si>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</si>
  <si>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</si>
  <si>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</si>
  <si>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</si>
  <si>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</si>
  <si>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</si>
  <si>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</si>
  <si>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</si>
  <si>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</si>
  <si>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</si>
  <si>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</si>
  <si>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</si>
  <si>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</si>
  <si>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</si>
  <si>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</si>
  <si>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</si>
  <si>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</si>
  <si>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</si>
  <si>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</si>
  <si>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</si>
  <si>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</si>
  <si>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</si>
  <si>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</si>
  <si>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</si>
  <si>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</si>
  <si>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</si>
  <si>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</si>
  <si>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</si>
  <si>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</si>
  <si>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</si>
  <si>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</si>
  <si>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</si>
  <si>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</si>
  <si>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</si>
  <si>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</si>
  <si>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</si>
  <si>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</si>
  <si>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</si>
  <si>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</si>
  <si>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</si>
  <si>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</si>
  <si>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</si>
  <si>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</si>
  <si>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</si>
  <si>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</si>
  <si>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</si>
  <si>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</si>
  <si>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</si>
  <si>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</si>
  <si>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</si>
  <si>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</si>
  <si>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</si>
  <si>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</si>
  <si>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</si>
  <si>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</si>
  <si>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</si>
  <si>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</si>
  <si>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</si>
  <si>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</si>
  <si>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</si>
  <si>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</si>
  <si>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</si>
  <si>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</si>
  <si>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</si>
  <si>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</si>
  <si>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</si>
  <si>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</si>
  <si>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</si>
  <si>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</si>
  <si>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</si>
  <si>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</si>
  <si>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</si>
  <si>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</si>
  <si>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</si>
  <si>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</si>
  <si>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</si>
  <si>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</si>
  <si>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</si>
  <si>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</si>
  <si>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</si>
  <si>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</si>
  <si>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</si>
  <si>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</si>
  <si>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</si>
  <si>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</si>
  <si>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</si>
  <si>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</si>
  <si>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</si>
  <si>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</si>
  <si>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</si>
  <si>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</si>
  <si>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</si>
  <si>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</si>
  <si>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</si>
  <si>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</si>
  <si>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</si>
  <si>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</si>
  <si>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</si>
  <si>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</si>
  <si>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</si>
  <si>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</si>
  <si>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</si>
  <si>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</si>
  <si>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</si>
  <si>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</si>
  <si>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</si>
  <si>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</si>
  <si>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</si>
  <si>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</si>
  <si>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</si>
  <si>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</si>
  <si>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</si>
  <si>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</si>
  <si>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</si>
  <si>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</si>
  <si>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</si>
  <si>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</si>
  <si>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</si>
  <si>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</si>
  <si>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</si>
  <si>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</si>
  <si>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</si>
  <si>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</si>
  <si>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</si>
  <si>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</si>
  <si>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</si>
  <si>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</si>
  <si>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</si>
  <si>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</si>
  <si>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</si>
  <si>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</si>
  <si>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</si>
  <si>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</si>
  <si>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</si>
  <si>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</si>
  <si>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</si>
  <si>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</si>
  <si>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</si>
  <si>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</si>
  <si>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</si>
  <si>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</si>
  <si>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</si>
  <si>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</si>
  <si>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</si>
  <si>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</si>
  <si>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</si>
  <si>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</si>
  <si>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</si>
  <si>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</si>
  <si>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</si>
  <si>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</si>
  <si>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</si>
  <si>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</si>
  <si>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</si>
  <si>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</si>
  <si>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</si>
  <si>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</si>
  <si>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</si>
  <si>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</si>
  <si>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</si>
  <si>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</si>
  <si>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</si>
  <si>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</si>
  <si>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</si>
  <si>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</si>
  <si>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</si>
  <si>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</si>
  <si>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</si>
  <si>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</si>
  <si>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</si>
  <si>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</si>
  <si>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</si>
  <si>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</si>
  <si>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</si>
  <si>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</si>
  <si>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</si>
  <si>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</si>
  <si>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</si>
  <si>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</si>
  <si>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</si>
  <si>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</si>
  <si>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</si>
  <si>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</si>
  <si>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</si>
  <si>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</si>
  <si>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</si>
  <si>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</si>
  <si>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</si>
  <si>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</si>
  <si>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</si>
  <si>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</si>
  <si>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</si>
  <si>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</si>
  <si>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</si>
  <si>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</si>
  <si>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</si>
  <si>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</si>
  <si>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</si>
  <si>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</si>
  <si>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</si>
  <si>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</si>
  <si>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</si>
  <si>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</si>
  <si>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</si>
  <si>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</si>
  <si>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</si>
  <si>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</si>
  <si>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</si>
  <si>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</si>
  <si>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</si>
  <si>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</si>
  <si>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</si>
  <si>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</si>
  <si>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</si>
  <si>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</si>
  <si>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</si>
  <si>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</si>
  <si>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</si>
  <si>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</si>
  <si>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</si>
  <si>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</si>
  <si>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</si>
  <si>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</si>
  <si>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</si>
  <si>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</si>
  <si>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</si>
  <si>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</si>
  <si>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</si>
  <si>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</si>
  <si>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</si>
  <si>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</si>
  <si>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</si>
  <si>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</si>
  <si>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</si>
  <si>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</si>
  <si>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</si>
  <si>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</si>
  <si>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</si>
  <si>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</si>
  <si>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</si>
  <si>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</si>
  <si>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</si>
  <si>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</si>
  <si>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</si>
  <si>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</si>
  <si>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</si>
  <si>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</si>
  <si>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</si>
  <si>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</si>
  <si>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</si>
  <si>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</si>
  <si>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</si>
  <si>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</si>
  <si>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</si>
  <si>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</si>
  <si>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</si>
  <si>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</si>
  <si>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</si>
  <si>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</si>
  <si>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</si>
  <si>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</si>
  <si>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</si>
  <si>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</si>
  <si>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</si>
  <si>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</si>
  <si>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</si>
  <si>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</si>
  <si>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</si>
  <si>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</si>
  <si>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</si>
  <si>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</si>
  <si>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</si>
  <si>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</si>
  <si>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</si>
  <si>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</si>
  <si>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</si>
  <si>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</si>
  <si>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</si>
  <si>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</si>
  <si>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</si>
  <si>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</si>
  <si>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</si>
  <si>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</si>
  <si>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</si>
  <si>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</si>
  <si>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</si>
  <si>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</si>
  <si>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</si>
  <si>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</si>
  <si>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</si>
  <si>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</si>
  <si>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</si>
  <si>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</si>
  <si>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</si>
  <si>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</si>
  <si>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</si>
  <si>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</si>
  <si>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</si>
  <si>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</si>
  <si>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</si>
  <si>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</si>
  <si>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</si>
  <si>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</si>
  <si>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</si>
  <si>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</si>
  <si>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</si>
  <si>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</si>
  <si>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</si>
  <si>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</si>
  <si>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</si>
  <si>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</si>
  <si>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</si>
  <si>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</si>
  <si>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</si>
  <si>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</si>
  <si>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</si>
  <si>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</si>
  <si>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</si>
  <si>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</si>
  <si>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</si>
  <si>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</si>
  <si>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</si>
  <si>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</si>
  <si>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</si>
  <si>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</si>
  <si>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</si>
  <si>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</si>
  <si>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</si>
  <si>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</si>
  <si>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</si>
  <si>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</si>
  <si>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</si>
  <si>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</si>
  <si>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</si>
  <si>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</si>
  <si>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</si>
  <si>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</si>
  <si>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</si>
  <si>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</si>
  <si>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</si>
  <si>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</si>
  <si>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</si>
  <si>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</si>
  <si>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</si>
  <si>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</si>
  <si>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</si>
  <si>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</si>
  <si>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</si>
  <si>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</si>
  <si>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</si>
  <si>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</si>
  <si>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</si>
  <si>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</si>
  <si>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</si>
  <si>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</si>
  <si>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</si>
  <si>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</si>
  <si>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</si>
  <si>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</si>
  <si>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</si>
  <si>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</si>
  <si>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</si>
  <si>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</si>
  <si>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</si>
  <si>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</si>
  <si>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</si>
  <si>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</si>
  <si>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</si>
  <si>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</si>
  <si>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</si>
  <si>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</si>
  <si>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</si>
  <si>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</si>
  <si>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</si>
  <si>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</si>
  <si>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</si>
  <si>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</si>
  <si>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</si>
  <si>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</si>
  <si>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</si>
  <si>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</si>
  <si>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</si>
  <si>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</si>
  <si>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</si>
  <si>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</si>
  <si>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</si>
  <si>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</si>
  <si>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</si>
  <si>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</si>
  <si>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</si>
  <si>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</si>
  <si>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</si>
  <si>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</si>
  <si>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</si>
  <si>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</si>
  <si>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</si>
  <si>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</si>
  <si>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</si>
  <si>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</si>
  <si>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</si>
  <si>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</si>
  <si>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</si>
  <si>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</si>
  <si>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</si>
  <si>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</si>
  <si>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</si>
  <si>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</si>
  <si>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</si>
  <si>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</si>
  <si>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</si>
  <si>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</si>
  <si>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</si>
  <si>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</si>
  <si>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</si>
  <si>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</si>
  <si>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</si>
  <si>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</si>
  <si>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</si>
  <si>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</si>
  <si>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</si>
  <si>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</si>
  <si>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</si>
  <si>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</si>
  <si>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</si>
  <si>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</si>
  <si>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</si>
  <si>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</si>
  <si>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</si>
  <si>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</si>
  <si>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</si>
  <si>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</si>
  <si>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</si>
  <si>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</si>
  <si>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</si>
  <si>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</si>
  <si>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</si>
  <si>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</si>
  <si>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</si>
  <si>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</si>
  <si>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</si>
  <si>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</si>
  <si>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</si>
  <si>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</si>
  <si>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</si>
  <si>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</si>
  <si>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</si>
  <si>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</si>
  <si>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</si>
  <si>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</si>
  <si>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</si>
  <si>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</si>
  <si>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</si>
  <si>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</si>
  <si>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</si>
  <si>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</si>
  <si>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</si>
  <si>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</si>
  <si>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</si>
  <si>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</si>
  <si>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</si>
  <si>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</si>
  <si>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</si>
  <si>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</si>
  <si>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</si>
  <si>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</si>
  <si>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</si>
  <si>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</si>
  <si>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</si>
  <si>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</si>
  <si>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</si>
  <si>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</si>
  <si>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</si>
  <si>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</si>
  <si>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</si>
  <si>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</si>
  <si>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</si>
  <si>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</si>
  <si>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</si>
  <si>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</si>
  <si>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</si>
  <si>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</si>
  <si>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</si>
  <si>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</si>
  <si>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</si>
  <si>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</si>
  <si>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</si>
  <si>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</si>
  <si>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</si>
  <si>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</si>
  <si>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</si>
  <si>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</si>
  <si>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</si>
  <si>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</si>
  <si>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</si>
  <si>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</si>
  <si>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</si>
  <si>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</si>
  <si>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</si>
  <si>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</si>
  <si>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</si>
  <si>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</si>
  <si>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</si>
  <si>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</si>
  <si>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</si>
  <si>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</si>
  <si>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</si>
  <si>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</si>
  <si>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</si>
  <si>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</si>
  <si>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</si>
  <si>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</si>
  <si>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</si>
  <si>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</si>
  <si>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</si>
  <si>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</si>
  <si>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</si>
  <si>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</si>
  <si>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</si>
  <si>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</si>
  <si>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</si>
  <si>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</si>
  <si>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</si>
  <si>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</si>
  <si>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</si>
  <si>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</si>
  <si>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</si>
  <si>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</si>
  <si>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</si>
  <si>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</si>
  <si>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</si>
  <si>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</si>
  <si>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</si>
  <si>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</si>
  <si>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</si>
  <si>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</si>
  <si>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</si>
  <si>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</si>
  <si>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</si>
  <si>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</si>
  <si>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</si>
  <si>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</si>
  <si>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</si>
  <si>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</si>
  <si>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</si>
  <si>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</si>
  <si>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</si>
  <si>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</si>
  <si>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</si>
  <si>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</si>
  <si>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</si>
  <si>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</si>
  <si>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</si>
  <si>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</si>
  <si>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</si>
  <si>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</si>
  <si>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</si>
  <si>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</si>
  <si>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</si>
  <si>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</si>
  <si>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</si>
  <si>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</si>
  <si>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</si>
  <si>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</si>
  <si>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</si>
  <si>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</si>
  <si>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</si>
  <si>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</si>
  <si>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</si>
  <si>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</si>
  <si>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</si>
  <si>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</si>
  <si>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</si>
  <si>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</si>
  <si>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</si>
  <si>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</si>
  <si>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</si>
  <si>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</si>
  <si>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</si>
  <si>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</si>
  <si>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</si>
  <si>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</si>
  <si>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</si>
  <si>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</si>
  <si>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</si>
  <si>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</si>
  <si>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</si>
  <si>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</si>
  <si>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</si>
  <si>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</si>
  <si>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</si>
  <si>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</si>
  <si>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</si>
  <si>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</si>
  <si>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</si>
  <si>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</si>
  <si>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</si>
  <si>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</si>
  <si>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</si>
  <si>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</si>
  <si>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</si>
  <si>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</si>
  <si>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</si>
  <si>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</si>
  <si>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</si>
  <si>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</si>
  <si>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</si>
  <si>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</si>
  <si>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</si>
  <si>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</si>
  <si>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</si>
  <si>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</si>
  <si>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</si>
  <si>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</si>
  <si>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</si>
  <si>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</si>
  <si>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</si>
  <si>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</si>
  <si>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</si>
  <si>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</si>
  <si>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</si>
  <si>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</si>
  <si>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</si>
  <si>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</si>
  <si>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</si>
  <si>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</si>
  <si>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</si>
  <si>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</si>
  <si>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</si>
  <si>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</si>
  <si>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</si>
  <si>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</si>
  <si>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</si>
  <si>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</si>
  <si>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</si>
  <si>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</si>
  <si>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</si>
  <si>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</si>
  <si>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</si>
  <si>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</si>
  <si>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</si>
  <si>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</si>
  <si>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</si>
  <si>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</si>
  <si>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</si>
  <si>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</si>
  <si>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</si>
  <si>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</si>
  <si>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</si>
  <si>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</si>
  <si>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</si>
  <si>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</si>
  <si>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</si>
  <si>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</si>
  <si>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</si>
  <si>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</si>
  <si>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</si>
  <si>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</si>
  <si>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</si>
  <si>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</si>
  <si>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</si>
  <si>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</si>
  <si>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</si>
  <si>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</si>
  <si>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</si>
  <si>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</si>
  <si>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</si>
  <si>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</si>
  <si>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</si>
  <si>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</si>
  <si>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</si>
  <si>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</si>
  <si>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</si>
  <si>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</si>
  <si>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</si>
  <si>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</si>
  <si>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</si>
  <si>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</si>
  <si>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</si>
  <si>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</si>
  <si>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</si>
  <si>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</si>
  <si>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</si>
  <si>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</si>
  <si>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</si>
  <si>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</si>
  <si>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</si>
  <si>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</si>
  <si>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</si>
  <si>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</si>
  <si>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</si>
  <si>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</si>
  <si>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</si>
  <si>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</si>
  <si>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</si>
  <si>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</si>
  <si>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</si>
  <si>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</si>
  <si>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</si>
  <si>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</si>
  <si>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</si>
  <si>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</si>
  <si>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</si>
  <si>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</si>
  <si>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</si>
  <si>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</si>
  <si>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</si>
  <si>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</si>
  <si>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</si>
  <si>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</si>
  <si>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</si>
  <si>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</si>
  <si>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</si>
  <si>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</si>
  <si>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</si>
  <si>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</si>
  <si>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</si>
  <si>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</si>
  <si>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</si>
  <si>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</si>
  <si>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</si>
  <si>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</si>
  <si>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</si>
  <si>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</si>
  <si>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</si>
  <si>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</si>
  <si>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</si>
  <si>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</si>
  <si>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</si>
  <si>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</si>
  <si>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</si>
  <si>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</si>
  <si>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</si>
  <si>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</si>
  <si>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</si>
  <si>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</si>
  <si>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</si>
  <si>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</si>
  <si>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</si>
  <si>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</si>
  <si>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</si>
  <si>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</si>
  <si>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</si>
  <si>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</si>
  <si>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</si>
  <si>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</si>
  <si>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</si>
  <si>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</si>
  <si>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</si>
  <si>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</si>
  <si>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</si>
  <si>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</si>
  <si>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</si>
  <si>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</si>
  <si>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</si>
  <si>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</si>
  <si>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</si>
  <si>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</si>
  <si>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</si>
  <si>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</si>
  <si>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</si>
  <si>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</si>
  <si>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</si>
  <si>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</si>
  <si>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</si>
  <si>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</si>
  <si>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</si>
  <si>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</si>
  <si>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</si>
  <si>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</si>
  <si>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</si>
  <si>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</si>
  <si>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</si>
  <si>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</si>
  <si>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</si>
  <si>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</si>
  <si>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</si>
  <si>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</si>
  <si>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</si>
  <si>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</si>
  <si>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</si>
  <si>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</si>
  <si>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</si>
  <si>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</si>
  <si>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</si>
  <si>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</si>
  <si>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</si>
  <si>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</si>
  <si>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</si>
  <si>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</si>
  <si>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</si>
  <si>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</si>
  <si>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</si>
  <si>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</si>
  <si>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</si>
  <si>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</si>
  <si>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</si>
  <si>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</si>
  <si>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</si>
  <si>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</si>
  <si>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</si>
  <si>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</si>
  <si>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</si>
  <si>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</si>
  <si>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</si>
  <si>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</si>
  <si>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</si>
  <si>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</si>
  <si>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</si>
  <si>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</si>
  <si>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</si>
  <si>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</si>
  <si>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</si>
  <si>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</si>
  <si>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</si>
  <si>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</si>
  <si>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</si>
  <si>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</si>
  <si>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</si>
  <si>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</si>
  <si>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</si>
  <si>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</si>
  <si>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</si>
  <si>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</si>
  <si>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</si>
  <si>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</si>
  <si>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</si>
  <si>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</si>
  <si>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</si>
  <si>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</si>
  <si>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</si>
  <si>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</si>
  <si>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</si>
  <si>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</si>
  <si>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</si>
  <si>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</si>
  <si>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</si>
  <si>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</si>
  <si>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</si>
  <si>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</si>
  <si>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</si>
  <si>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</si>
  <si>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</si>
  <si>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</si>
  <si>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</si>
  <si>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</si>
  <si>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</si>
  <si>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</si>
  <si>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</si>
  <si>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</si>
  <si>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</si>
  <si>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</si>
  <si>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</si>
  <si>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</si>
  <si>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</si>
  <si>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</si>
  <si>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</si>
  <si>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</si>
  <si>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</si>
  <si>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</si>
  <si>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</si>
  <si>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</si>
  <si>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</si>
  <si>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</si>
  <si>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</si>
  <si>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</si>
  <si>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</si>
  <si>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</si>
  <si>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</si>
  <si>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</si>
  <si>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</si>
  <si>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</si>
  <si>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</si>
  <si>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</si>
  <si>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</si>
  <si>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</si>
  <si>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</si>
  <si>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</si>
  <si>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</si>
  <si>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</si>
  <si>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</si>
  <si>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</si>
  <si>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</si>
  <si>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</si>
  <si>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</si>
  <si>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</si>
  <si>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</si>
  <si>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</si>
  <si>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</si>
  <si>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</si>
  <si>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</si>
  <si>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</si>
  <si>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</si>
  <si>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</si>
  <si>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</si>
  <si>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</si>
  <si>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</si>
  <si>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</si>
  <si>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</si>
  <si>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</si>
  <si>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</si>
  <si>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</si>
  <si>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</si>
  <si>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</si>
  <si>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</si>
  <si>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</si>
  <si>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</si>
  <si>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</si>
  <si>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</si>
  <si>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</si>
  <si>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</si>
  <si>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</si>
  <si>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</si>
  <si>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</si>
  <si>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</si>
  <si>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</si>
  <si>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</si>
  <si>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</si>
  <si>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</si>
  <si>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</si>
  <si>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</si>
  <si>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</si>
  <si>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</si>
  <si>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</si>
  <si>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</si>
  <si>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</si>
  <si>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</si>
  <si>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</si>
  <si>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</si>
  <si>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</si>
  <si>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</si>
  <si>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</si>
  <si>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</si>
  <si>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</si>
  <si>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</si>
  <si>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</si>
  <si>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</si>
  <si>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</si>
  <si>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</si>
  <si>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</si>
  <si>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</si>
  <si>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</si>
  <si>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</si>
  <si>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</si>
  <si>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</si>
  <si>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</si>
  <si>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</si>
  <si>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</si>
  <si>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</si>
  <si>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</si>
  <si>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</si>
  <si>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</si>
  <si>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</si>
  <si>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</si>
  <si>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</si>
  <si>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</si>
  <si>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</si>
  <si>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</si>
  <si>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</si>
  <si>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</si>
  <si>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</si>
  <si>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</si>
  <si>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</si>
  <si>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</si>
  <si>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</si>
  <si>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</si>
  <si>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</si>
  <si>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</si>
  <si>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</si>
  <si>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</si>
  <si>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</si>
  <si>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</si>
  <si>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</si>
  <si>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</si>
  <si>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</si>
  <si>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</si>
  <si>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</si>
  <si>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</si>
  <si>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</si>
  <si>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</si>
  <si>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</si>
  <si>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</si>
  <si>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</si>
  <si>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</si>
  <si>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</si>
  <si>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</si>
  <si>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</si>
  <si>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</si>
  <si>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</si>
  <si>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</si>
  <si>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</si>
  <si>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</si>
  <si>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</si>
  <si>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</si>
  <si>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</si>
  <si>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</si>
  <si>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</si>
  <si>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</si>
  <si>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</si>
  <si>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</si>
  <si>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</si>
  <si>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</si>
  <si>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</si>
  <si>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</si>
  <si>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</si>
  <si>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</si>
  <si>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</si>
  <si>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</si>
  <si>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</si>
  <si>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</si>
  <si>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</si>
  <si>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</si>
  <si>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</si>
  <si>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</si>
  <si>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</si>
  <si>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</si>
  <si>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</si>
  <si>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</si>
  <si>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</si>
  <si>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</si>
  <si>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</si>
  <si>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</si>
  <si>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</si>
  <si>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</si>
  <si>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</si>
  <si>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</si>
  <si>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</si>
  <si>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</si>
  <si>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</si>
  <si>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</si>
  <si>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</si>
  <si>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</si>
  <si>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</si>
  <si>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</si>
  <si>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</si>
  <si>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</si>
  <si>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</si>
  <si>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</si>
  <si>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</si>
  <si>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</si>
  <si>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</si>
  <si>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</si>
  <si>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</si>
  <si>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</si>
  <si>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</si>
  <si>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</si>
  <si>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</si>
  <si>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</si>
  <si>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</si>
  <si>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</si>
  <si>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</si>
  <si>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</si>
  <si>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</si>
  <si>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</si>
  <si>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</si>
  <si>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</si>
  <si>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</si>
  <si>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</si>
  <si>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</si>
  <si>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</si>
  <si>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</si>
  <si>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</si>
  <si>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</si>
  <si>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</si>
  <si>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</si>
  <si>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</si>
  <si>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</si>
  <si>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</si>
  <si>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</si>
  <si>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</si>
  <si>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</si>
  <si>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</si>
  <si>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</si>
  <si>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</si>
  <si>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</si>
  <si>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</si>
  <si>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</si>
  <si>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</si>
  <si>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</si>
  <si>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</si>
  <si>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</si>
  <si>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</si>
  <si>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</si>
  <si>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</si>
  <si>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</si>
  <si>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</si>
  <si>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</si>
  <si>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</si>
  <si>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</si>
  <si>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</si>
  <si>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</si>
  <si>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</si>
  <si>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</si>
  <si>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</si>
  <si>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</si>
  <si>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</si>
  <si>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</si>
  <si>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</si>
  <si>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</si>
  <si>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</si>
  <si>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</si>
  <si>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</si>
  <si>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</si>
  <si>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</si>
  <si>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</si>
  <si>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</si>
  <si>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</si>
  <si>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</si>
  <si>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</si>
  <si>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</si>
  <si>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</si>
  <si>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</si>
  <si>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</si>
  <si>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</si>
  <si>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</si>
  <si>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</si>
  <si>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</si>
  <si>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</si>
  <si>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</si>
  <si>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</si>
  <si>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</si>
  <si>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</si>
  <si>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</si>
  <si>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</si>
  <si>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</si>
  <si>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</si>
  <si>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</si>
  <si>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</si>
  <si>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</si>
  <si>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</si>
  <si>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</si>
  <si>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</si>
  <si>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</si>
  <si>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</si>
  <si>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</si>
  <si>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</si>
  <si>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</si>
  <si>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</si>
  <si>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</si>
  <si>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</si>
  <si>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</si>
  <si>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</si>
  <si>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</si>
  <si>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</si>
  <si>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</si>
  <si>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</si>
  <si>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</si>
  <si>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</si>
  <si>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</si>
  <si>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</si>
  <si>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</si>
  <si>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</si>
  <si>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</si>
  <si>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</si>
  <si>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</si>
  <si>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</si>
  <si>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</si>
  <si>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</si>
  <si>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</si>
  <si>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</si>
  <si>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</si>
  <si>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</si>
  <si>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</si>
  <si>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</si>
  <si>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</si>
  <si>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</si>
  <si>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</si>
  <si>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</si>
  <si>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</si>
  <si>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</si>
  <si>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</si>
  <si>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</si>
  <si>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</si>
  <si>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</si>
  <si>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</si>
  <si>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</si>
  <si>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</si>
  <si>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</si>
  <si>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</si>
  <si>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</si>
  <si>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</si>
  <si>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</si>
  <si>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</si>
  <si>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</si>
  <si>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</si>
  <si>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</si>
  <si>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</si>
  <si>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</si>
  <si>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</si>
  <si>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</si>
  <si>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</si>
  <si>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</si>
  <si>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</si>
  <si>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</si>
  <si>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</si>
  <si>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</si>
  <si>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</si>
  <si>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</si>
  <si>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</si>
  <si>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</si>
  <si>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</si>
  <si>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</si>
  <si>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</si>
  <si>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</si>
  <si>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</si>
  <si>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</si>
  <si>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</si>
  <si>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</si>
  <si>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</si>
  <si>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</si>
  <si>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</si>
  <si>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</si>
  <si>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</si>
  <si>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</si>
  <si>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</si>
  <si>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</si>
  <si>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</si>
  <si>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</si>
  <si>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</si>
  <si>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</si>
  <si>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</si>
  <si>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</si>
  <si>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</si>
  <si>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</si>
  <si>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</si>
  <si>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</si>
  <si>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</si>
  <si>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</si>
  <si>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</si>
  <si>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</si>
  <si>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</si>
  <si>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</si>
  <si>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</si>
  <si>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</si>
  <si>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</si>
  <si>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</si>
  <si>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</si>
  <si>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</si>
  <si>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</si>
  <si>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</si>
  <si>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</si>
  <si>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</si>
  <si>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</si>
  <si>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</si>
  <si>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</si>
  <si>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</si>
  <si>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</si>
  <si>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</si>
  <si>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</si>
  <si>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</si>
  <si>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</si>
  <si>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</si>
  <si>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</si>
  <si>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</si>
  <si>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</si>
  <si>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</si>
  <si>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</si>
  <si>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</si>
  <si>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</si>
  <si>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</si>
  <si>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</si>
  <si>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</si>
  <si>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</si>
  <si>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</si>
  <si>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</si>
  <si>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</si>
  <si>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</si>
  <si>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</si>
  <si>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</si>
  <si>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</si>
  <si>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</si>
  <si>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</si>
  <si>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</si>
  <si>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</si>
  <si>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</si>
  <si>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</si>
  <si>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</si>
  <si>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</si>
  <si>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</si>
  <si>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</si>
  <si>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</si>
  <si>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</si>
  <si>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</si>
  <si>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</si>
  <si>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</si>
  <si>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</si>
  <si>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</si>
  <si>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</si>
  <si>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</si>
  <si>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</si>
  <si>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</si>
  <si>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</si>
  <si>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</si>
  <si>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</si>
  <si>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</si>
  <si>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</si>
  <si>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</si>
  <si>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</si>
  <si>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</si>
  <si>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</si>
  <si>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</si>
  <si>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</si>
  <si>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</si>
  <si>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</si>
  <si>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</si>
  <si>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</si>
  <si>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</si>
  <si>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</si>
  <si>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</si>
  <si>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</si>
  <si>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</si>
  <si>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</si>
  <si>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</si>
  <si>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</si>
  <si>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</si>
  <si>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</si>
  <si>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</si>
  <si>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</si>
  <si>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</si>
  <si>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</si>
  <si>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</si>
  <si>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</si>
  <si>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</si>
  <si>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</si>
  <si>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</si>
  <si>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</si>
  <si>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</si>
  <si>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</si>
  <si>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</si>
  <si>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</si>
  <si>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</si>
  <si>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</si>
  <si>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</si>
  <si>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</si>
  <si>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</si>
  <si>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</si>
  <si>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</si>
  <si>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</si>
  <si>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</si>
  <si>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</si>
  <si>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</si>
  <si>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</si>
  <si>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</si>
  <si>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</si>
  <si>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</si>
  <si>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</si>
  <si>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</si>
  <si>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</si>
  <si>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</si>
  <si>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</si>
  <si>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</si>
  <si>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</si>
  <si>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</si>
  <si>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</si>
  <si>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</si>
  <si>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</si>
  <si>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</si>
  <si>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</si>
  <si>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</si>
  <si>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</si>
  <si>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</si>
  <si>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</si>
  <si>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</si>
  <si>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</si>
  <si>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</si>
  <si>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</si>
  <si>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</si>
  <si>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</si>
  <si>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</si>
  <si>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</si>
  <si>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</si>
  <si>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</si>
  <si>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</si>
  <si>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</si>
  <si>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</si>
  <si>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</si>
  <si>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</si>
  <si>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</si>
  <si>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</si>
  <si>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</si>
  <si>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</si>
  <si>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</si>
  <si>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</si>
  <si>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</si>
  <si>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</si>
  <si>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</si>
  <si>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</si>
  <si>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</si>
  <si>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</si>
  <si>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</si>
  <si>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</si>
  <si>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</si>
  <si>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</si>
  <si>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</si>
  <si>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</si>
  <si>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</si>
  <si>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</si>
  <si>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</si>
  <si>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</si>
  <si>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</si>
  <si>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</si>
  <si>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</si>
  <si>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</si>
  <si>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</si>
  <si>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</si>
  <si>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</si>
  <si>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</si>
  <si>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</si>
  <si>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</si>
  <si>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</si>
  <si>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</si>
  <si>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</si>
  <si>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</si>
  <si>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</si>
  <si>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</si>
  <si>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</si>
  <si>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</si>
  <si>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</si>
  <si>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</si>
  <si>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</si>
  <si>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</si>
  <si>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</si>
  <si>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</si>
  <si>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</si>
  <si>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</si>
  <si>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</si>
  <si>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</si>
  <si>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</si>
  <si>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</si>
  <si>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</si>
  <si>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</si>
  <si>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</si>
  <si>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</si>
  <si>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</si>
  <si>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</si>
  <si>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</si>
  <si>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</si>
  <si>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</si>
  <si>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</si>
  <si>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</si>
  <si>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</si>
  <si>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</si>
  <si>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</si>
  <si>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</si>
  <si>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</si>
  <si>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</si>
  <si>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</si>
  <si>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</si>
  <si>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</si>
  <si>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</si>
  <si>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</si>
  <si>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</si>
  <si>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</si>
  <si>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</si>
  <si>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</si>
  <si>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</si>
  <si>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</si>
  <si>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</si>
  <si>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</si>
  <si>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</si>
  <si>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</si>
  <si>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</si>
  <si>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</si>
  <si>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</si>
  <si>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</si>
  <si>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</si>
  <si>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</si>
  <si>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</si>
  <si>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</si>
  <si>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</si>
  <si>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</si>
  <si>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</si>
  <si>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</si>
  <si>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</si>
  <si>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</si>
  <si>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</si>
  <si>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</si>
  <si>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</si>
  <si>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</si>
  <si>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</si>
  <si>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</si>
  <si>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</si>
  <si>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</si>
  <si>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</si>
  <si>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</si>
  <si>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</si>
  <si>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</si>
  <si>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</si>
  <si>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</si>
  <si>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</si>
  <si>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</si>
  <si>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</si>
  <si>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</si>
  <si>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</si>
  <si>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</si>
  <si>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</si>
  <si>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</si>
  <si>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</si>
  <si>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</si>
  <si>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</si>
  <si>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</si>
  <si>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</si>
  <si>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</si>
  <si>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</si>
  <si>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</si>
  <si>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</si>
  <si>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</si>
  <si>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</si>
  <si>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</si>
  <si>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</si>
  <si>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</si>
  <si>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</si>
  <si>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</si>
  <si>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</si>
  <si>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</si>
  <si>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</si>
  <si>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</si>
  <si>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</si>
  <si>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</si>
  <si>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</si>
  <si>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</si>
  <si>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</si>
  <si>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</si>
  <si>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</si>
  <si>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</si>
  <si>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</si>
  <si>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</si>
  <si>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</si>
  <si>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</si>
  <si>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</si>
  <si>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</si>
  <si>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</si>
  <si>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</si>
  <si>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</si>
  <si>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</si>
  <si>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</si>
  <si>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</si>
  <si>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</si>
  <si>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</si>
  <si>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</si>
  <si>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</si>
  <si>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</si>
  <si>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</si>
  <si>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</si>
  <si>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</si>
  <si>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</si>
  <si>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</si>
  <si>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</si>
  <si>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</si>
  <si>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</si>
  <si>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</si>
  <si>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</si>
  <si>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</si>
  <si>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</si>
  <si>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</si>
  <si>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</si>
  <si>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</si>
  <si>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</si>
  <si>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</si>
  <si>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</si>
  <si>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</si>
  <si>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</si>
  <si>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</si>
  <si>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</si>
  <si>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</si>
  <si>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</si>
  <si>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</si>
  <si>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</si>
  <si>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</si>
  <si>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</si>
  <si>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</si>
  <si>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</si>
  <si>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</si>
  <si>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</si>
  <si>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</si>
  <si>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</si>
  <si>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</si>
  <si>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</si>
  <si>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</si>
  <si>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</si>
  <si>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</si>
  <si>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</si>
  <si>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</si>
  <si>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</si>
  <si>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</si>
  <si>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</si>
  <si>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</si>
  <si>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</si>
  <si>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</si>
  <si>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</si>
  <si>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</si>
  <si>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</si>
  <si>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</si>
  <si>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</si>
  <si>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</si>
  <si>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</si>
  <si>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</si>
  <si>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</si>
  <si>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</si>
  <si>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</si>
  <si>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</si>
  <si>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</si>
  <si>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</si>
  <si>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</si>
  <si>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</si>
  <si>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</si>
  <si>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</si>
  <si>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</si>
  <si>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</si>
  <si>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</si>
  <si>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</si>
  <si>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</si>
  <si>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</si>
  <si>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</si>
  <si>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</si>
  <si>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</si>
  <si>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</si>
  <si>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</si>
  <si>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</si>
  <si>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</si>
  <si>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</si>
  <si>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</si>
  <si>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</si>
  <si>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</si>
  <si>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</si>
  <si>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</si>
  <si>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</si>
  <si>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</si>
  <si>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</si>
  <si>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</si>
  <si>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</si>
  <si>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</si>
  <si>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</si>
  <si>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</si>
  <si>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</si>
  <si>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</si>
  <si>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</si>
  <si>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</si>
  <si>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</si>
  <si>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</si>
  <si>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</si>
  <si>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</si>
  <si>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</si>
  <si>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</si>
  <si>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</si>
  <si>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</si>
  <si>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</si>
  <si>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</si>
  <si>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</si>
  <si>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</si>
  <si>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</si>
  <si>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</si>
  <si>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</si>
  <si>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</si>
  <si>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</si>
  <si>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</si>
  <si>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</si>
  <si>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</si>
  <si>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</si>
  <si>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</si>
  <si>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</si>
  <si>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</si>
  <si>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</si>
  <si>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</si>
  <si>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</si>
  <si>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</si>
  <si>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</si>
  <si>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</si>
  <si>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</si>
  <si>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</si>
  <si>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</si>
  <si>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</si>
  <si>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</si>
  <si>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</si>
  <si>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</si>
  <si>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</si>
  <si>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</si>
  <si>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</si>
  <si>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</si>
  <si>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</si>
  <si>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</si>
  <si>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</si>
  <si>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</si>
  <si>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</si>
  <si>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</si>
  <si>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</si>
  <si>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</si>
  <si>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</si>
  <si>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</si>
  <si>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</si>
  <si>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</si>
  <si>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</si>
  <si>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</si>
  <si>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</si>
  <si>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</si>
  <si>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</si>
  <si>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</si>
  <si>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</si>
  <si>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</si>
  <si>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</si>
  <si>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</si>
  <si>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</si>
  <si>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</si>
  <si>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</si>
  <si>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</si>
  <si>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</si>
  <si>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</si>
  <si>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</si>
  <si>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</si>
  <si>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</si>
  <si>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</si>
  <si>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</si>
  <si>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</si>
  <si>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</si>
  <si>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</si>
  <si>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</si>
  <si>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</si>
  <si>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</si>
  <si>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</si>
  <si>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</si>
  <si>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</si>
  <si>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</si>
  <si>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</si>
  <si>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</si>
  <si>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</si>
  <si>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</si>
  <si>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</si>
  <si>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</si>
  <si>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</si>
  <si>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</si>
  <si>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</si>
  <si>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</si>
  <si>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</si>
  <si>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</si>
  <si>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</si>
  <si>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</si>
  <si>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</si>
  <si>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</si>
  <si>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</si>
  <si>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</si>
  <si>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</si>
  <si>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</si>
  <si>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</si>
  <si>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</si>
  <si>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</si>
  <si>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</si>
  <si>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</si>
  <si>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</si>
  <si>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</si>
  <si>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</si>
  <si>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</si>
  <si>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</si>
  <si>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</si>
  <si>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</si>
  <si>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</si>
  <si>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</si>
  <si>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</si>
  <si>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</si>
  <si>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</si>
  <si>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</si>
  <si>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</si>
  <si>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</si>
  <si>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</si>
  <si>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</si>
  <si>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</si>
  <si>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</si>
  <si>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</si>
  <si>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</si>
  <si>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</si>
  <si>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</si>
  <si>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</si>
  <si>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</si>
  <si>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</si>
  <si>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</si>
  <si>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</si>
  <si>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</si>
  <si>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</si>
  <si>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</si>
  <si>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</si>
  <si>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</si>
  <si>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</si>
  <si>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</si>
  <si>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</si>
  <si>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</si>
  <si>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</si>
  <si>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</si>
  <si>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</si>
  <si>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</si>
  <si>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</si>
  <si>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</si>
  <si>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</si>
  <si>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</si>
  <si>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</si>
  <si>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</si>
  <si>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</si>
  <si>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</si>
  <si>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</si>
  <si>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</si>
  <si>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</si>
  <si>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</si>
  <si>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</si>
  <si>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</si>
  <si>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</si>
  <si>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</si>
  <si>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</si>
  <si>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</si>
  <si>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</si>
  <si>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</si>
  <si>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</si>
  <si>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</si>
  <si>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</si>
  <si>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</si>
  <si>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</si>
  <si>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</si>
  <si>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</si>
  <si>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</si>
  <si>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</si>
  <si>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</si>
  <si>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</si>
  <si>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</si>
  <si>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</si>
  <si>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</si>
  <si>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</si>
  <si>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</si>
  <si>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</si>
  <si>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</si>
  <si>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</si>
  <si>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</si>
  <si>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</si>
  <si>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</si>
  <si>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</si>
  <si>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</si>
  <si>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</si>
  <si>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</si>
  <si>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</si>
  <si>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</si>
  <si>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</si>
  <si>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</si>
  <si>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</si>
  <si>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</si>
  <si>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</si>
  <si>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</si>
  <si>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</si>
  <si>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</si>
  <si>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</si>
  <si>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</si>
  <si>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</si>
  <si>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</si>
  <si>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</si>
  <si>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</si>
  <si>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</si>
  <si>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</si>
  <si>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</si>
  <si>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</si>
  <si>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</si>
  <si>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</si>
  <si>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</si>
  <si>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</si>
  <si>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</si>
  <si>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</si>
  <si>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</si>
  <si>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</si>
  <si>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</si>
  <si>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</si>
  <si>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</si>
  <si>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</si>
  <si>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</si>
  <si>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</si>
  <si>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</si>
  <si>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</si>
  <si>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</si>
  <si>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</si>
  <si>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</si>
  <si>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</si>
  <si>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</si>
  <si>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</si>
  <si>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</si>
  <si>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</si>
  <si>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</si>
  <si>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</si>
  <si>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</si>
  <si>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</si>
  <si>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</si>
  <si>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</si>
  <si>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</si>
  <si>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</si>
  <si>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</si>
  <si>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</si>
  <si>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</si>
  <si>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</si>
  <si>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</si>
  <si>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</si>
  <si>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</si>
  <si>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</si>
  <si>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</si>
  <si>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</si>
  <si>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</si>
  <si>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</si>
  <si>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</si>
  <si>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</si>
  <si>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</si>
  <si>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</si>
  <si>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</si>
  <si>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</si>
  <si>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</si>
  <si>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</si>
  <si>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</si>
  <si>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</si>
  <si>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</si>
  <si>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</si>
  <si>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</si>
  <si>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</si>
  <si>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</si>
  <si>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</si>
  <si>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</si>
  <si>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</si>
  <si>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</si>
  <si>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</si>
  <si>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</si>
  <si>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</si>
  <si>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</si>
  <si>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</si>
  <si>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</si>
  <si>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</si>
  <si>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</si>
  <si>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</si>
  <si>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</si>
  <si>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</si>
  <si>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</si>
  <si>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</si>
  <si>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</si>
  <si>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</si>
  <si>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</si>
  <si>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</si>
  <si>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</si>
  <si>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</si>
  <si>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</si>
  <si>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</si>
  <si>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</si>
  <si>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</si>
  <si>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</si>
  <si>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</si>
  <si>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</si>
  <si>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</si>
  <si>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</si>
  <si>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</si>
  <si>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</si>
  <si>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</si>
  <si>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</si>
  <si>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</si>
  <si>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</si>
  <si>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</si>
  <si>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</si>
  <si>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</si>
  <si>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</si>
  <si>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</si>
  <si>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</si>
  <si>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</si>
  <si>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</si>
  <si>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</si>
  <si>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</si>
  <si>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</si>
  <si>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</si>
  <si>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</si>
  <si>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</si>
  <si>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</si>
  <si>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</si>
  <si>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</si>
  <si>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</si>
  <si>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</si>
  <si>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</si>
  <si>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</si>
  <si>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</si>
  <si>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</si>
  <si>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</si>
  <si>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</si>
  <si>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</si>
  <si>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</si>
  <si>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</si>
  <si>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</si>
  <si>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</si>
  <si>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</si>
  <si>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</si>
  <si>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</si>
  <si>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</si>
  <si>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</si>
  <si>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</si>
  <si>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</si>
  <si>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</si>
  <si>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</si>
  <si>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</si>
  <si>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</si>
  <si>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</si>
  <si>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</si>
  <si>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</si>
  <si>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</si>
  <si>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</si>
  <si>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</si>
  <si>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</si>
  <si>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</si>
  <si>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</si>
  <si>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</si>
  <si>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</si>
  <si>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</si>
  <si>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</si>
  <si>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</si>
  <si>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</si>
  <si>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</si>
  <si>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</si>
  <si>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</si>
  <si>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</si>
  <si>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</si>
  <si>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</si>
  <si>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</si>
  <si>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</si>
  <si>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</si>
  <si>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</si>
  <si>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</si>
  <si>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</si>
  <si>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</si>
  <si>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</si>
  <si>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</si>
  <si>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</si>
  <si>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</si>
  <si>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</si>
  <si>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</si>
  <si>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</si>
  <si>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</si>
  <si>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</si>
  <si>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</si>
  <si>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</si>
  <si>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</si>
  <si>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</si>
  <si>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</si>
  <si>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</si>
  <si>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</si>
  <si>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</si>
  <si>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</si>
  <si>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</si>
  <si>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</si>
  <si>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</si>
  <si>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</si>
  <si>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</si>
  <si>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</si>
  <si>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</si>
  <si>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</si>
  <si>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</si>
  <si>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</si>
  <si>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</si>
  <si>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</si>
  <si>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</si>
  <si>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</si>
  <si>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</si>
  <si>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</si>
  <si>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</si>
  <si>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</si>
  <si>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</si>
  <si>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</si>
  <si>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</si>
  <si>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</si>
  <si>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</si>
  <si>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</si>
  <si>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</si>
  <si>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</si>
  <si>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</si>
  <si>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</si>
  <si>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</si>
  <si>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</si>
  <si>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</si>
  <si>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</si>
  <si>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</si>
  <si>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</si>
  <si>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</si>
  <si>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</si>
  <si>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</si>
  <si>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</si>
  <si>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</si>
  <si>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</si>
  <si>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</si>
  <si>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</si>
  <si>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</si>
  <si>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</si>
  <si>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</si>
  <si>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</si>
  <si>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</si>
  <si>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</si>
  <si>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</si>
  <si>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</si>
  <si>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</si>
  <si>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</si>
  <si>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</si>
  <si>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</si>
  <si>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</si>
  <si>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</si>
  <si>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</si>
  <si>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</si>
  <si>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</si>
  <si>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</si>
  <si>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</si>
  <si>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</si>
  <si>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</si>
  <si>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</si>
  <si>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</si>
  <si>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</si>
  <si>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</si>
  <si>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</si>
  <si>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</si>
  <si>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</si>
  <si>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</si>
  <si>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</si>
  <si>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</si>
  <si>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</si>
  <si>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</si>
  <si>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</si>
  <si>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</si>
  <si>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</si>
  <si>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</si>
  <si>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</si>
  <si>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</si>
  <si>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</si>
  <si>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</si>
  <si>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</si>
  <si>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</si>
  <si>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</si>
  <si>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</si>
  <si>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</si>
  <si>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</si>
  <si>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</si>
  <si>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</si>
  <si>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</si>
  <si>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</si>
  <si>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</si>
  <si>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</si>
  <si>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</si>
  <si>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</si>
  <si>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</si>
  <si>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</si>
  <si>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</si>
  <si>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</si>
  <si>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</si>
  <si>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</si>
  <si>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</si>
  <si>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</si>
  <si>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</si>
  <si>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</si>
  <si>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</si>
  <si>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</si>
  <si>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</si>
  <si>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</si>
  <si>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</si>
  <si>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</si>
  <si>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</si>
  <si>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</si>
  <si>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</si>
  <si>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</si>
  <si>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</si>
  <si>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</si>
  <si>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</si>
  <si>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</si>
  <si>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</si>
  <si>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</si>
  <si>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</si>
  <si>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</si>
  <si>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</si>
  <si>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</si>
  <si>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</si>
  <si>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</si>
  <si>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</si>
  <si>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</si>
  <si>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</si>
  <si>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</si>
  <si>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</si>
  <si>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</si>
  <si>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</si>
  <si>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</si>
  <si>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</si>
  <si>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</si>
  <si>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</si>
  <si>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</si>
  <si>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</si>
  <si>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</si>
  <si>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</si>
  <si>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</si>
  <si>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</si>
  <si>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</si>
  <si>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</si>
  <si>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</si>
  <si>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</si>
  <si>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</si>
  <si>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</si>
  <si>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</si>
  <si>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</si>
  <si>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</si>
  <si>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</si>
  <si>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</si>
  <si>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</si>
  <si>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</si>
  <si>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</si>
  <si>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</si>
  <si>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</si>
  <si>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</si>
  <si>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</si>
  <si>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</si>
  <si>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</si>
  <si>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</si>
  <si>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</si>
  <si>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</si>
  <si>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</si>
  <si>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</si>
  <si>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</si>
  <si>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</si>
  <si>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</si>
  <si>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</si>
  <si>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</si>
  <si>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</si>
  <si>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</si>
  <si>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</si>
  <si>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</si>
  <si>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</si>
  <si>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</si>
  <si>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</si>
  <si>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</si>
  <si>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</si>
  <si>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</si>
  <si>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</si>
  <si>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</si>
  <si>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</si>
  <si>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</si>
  <si>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</si>
  <si>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</si>
  <si>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</si>
  <si>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</si>
  <si>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</si>
  <si>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</si>
  <si>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</si>
  <si>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</si>
  <si>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</si>
  <si>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</si>
  <si>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</si>
  <si>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</si>
  <si>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</si>
  <si>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</si>
  <si>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</si>
  <si>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</si>
  <si>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</si>
  <si>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</si>
  <si>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</si>
  <si>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</si>
  <si>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</si>
  <si>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</si>
  <si>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</si>
  <si>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</si>
  <si>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</si>
  <si>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</si>
  <si>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</si>
  <si>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</si>
  <si>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</si>
  <si>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</si>
  <si>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</si>
  <si>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</si>
  <si>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</si>
  <si>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</si>
  <si>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</si>
  <si>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</si>
  <si>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</si>
  <si>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</si>
  <si>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</si>
  <si>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</si>
  <si>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</si>
  <si>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</si>
  <si>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</si>
  <si>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</si>
  <si>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</si>
  <si>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</si>
  <si>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</si>
  <si>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</si>
  <si>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</si>
  <si>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</si>
  <si>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</si>
  <si>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</si>
  <si>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</si>
  <si>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</si>
  <si>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</si>
  <si>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</si>
  <si>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</si>
  <si>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</si>
  <si>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</si>
  <si>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</si>
  <si>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</si>
  <si>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</si>
  <si>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</si>
  <si>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</si>
  <si>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</si>
  <si>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</si>
  <si>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</si>
  <si>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</si>
  <si>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</si>
  <si>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</si>
  <si>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</si>
  <si>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</si>
  <si>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</si>
  <si>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</si>
  <si>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</si>
  <si>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</si>
  <si>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</si>
  <si>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</si>
  <si>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</si>
  <si>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</si>
  <si>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</si>
  <si>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</si>
  <si>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</si>
  <si>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</si>
  <si>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</si>
  <si>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</si>
  <si>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</si>
  <si>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</si>
  <si>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</si>
  <si>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</si>
  <si>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</si>
  <si>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</si>
  <si>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</si>
  <si>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</si>
  <si>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</si>
  <si>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</si>
  <si>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</si>
  <si>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</si>
  <si>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</si>
  <si>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</si>
  <si>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</si>
  <si>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</si>
  <si>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</si>
  <si>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</si>
  <si>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</si>
  <si>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</si>
  <si>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</si>
  <si>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</si>
  <si>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</si>
  <si>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</si>
  <si>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</si>
  <si>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</si>
  <si>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</si>
  <si>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</si>
  <si>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</si>
  <si>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</si>
  <si>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</si>
  <si>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</si>
  <si>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</si>
  <si>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</si>
  <si>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</si>
  <si>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</si>
  <si>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</si>
  <si>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</si>
  <si>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</si>
  <si>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</si>
  <si>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</si>
  <si>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</si>
  <si>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</si>
  <si>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</si>
  <si>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</si>
  <si>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</si>
  <si>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</si>
  <si>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</si>
  <si>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</si>
  <si>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</si>
  <si>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</si>
  <si>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</si>
  <si>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</si>
  <si>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</si>
  <si>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</si>
  <si>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</si>
  <si>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</si>
  <si>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</si>
  <si>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</si>
  <si>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</si>
  <si>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</si>
  <si>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</si>
  <si>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</si>
  <si>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</si>
  <si>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</si>
  <si>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</si>
  <si>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</si>
  <si>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</si>
  <si>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</si>
  <si>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</si>
  <si>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</si>
  <si>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</si>
  <si>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</si>
  <si>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</si>
  <si>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</si>
  <si>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</si>
  <si>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</si>
  <si>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</si>
  <si>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</si>
  <si>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</si>
  <si>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</si>
  <si>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</si>
  <si>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</si>
  <si>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</si>
  <si>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</si>
  <si>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</si>
  <si>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</si>
  <si>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</si>
  <si>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</si>
  <si>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</si>
  <si>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</si>
  <si>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</si>
  <si>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</si>
  <si>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</si>
  <si>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</si>
  <si>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</si>
  <si>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</si>
  <si>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</si>
  <si>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</si>
  <si>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</si>
  <si>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</si>
  <si>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</si>
  <si>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</si>
  <si>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</si>
  <si>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</si>
  <si>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</si>
  <si>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</si>
  <si>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</si>
  <si>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</si>
  <si>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</si>
  <si>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</si>
  <si>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</si>
  <si>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</si>
  <si>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</si>
  <si>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</si>
  <si>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</si>
  <si>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</si>
  <si>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</si>
  <si>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</si>
  <si>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</si>
  <si>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</si>
  <si>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</si>
  <si>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</si>
  <si>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</si>
  <si>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</si>
  <si>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</si>
  <si>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</si>
  <si>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</si>
  <si>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</si>
  <si>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</si>
  <si>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</si>
  <si>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</si>
  <si>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</si>
  <si>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</si>
  <si>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</si>
  <si>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</si>
  <si>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</si>
  <si>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</si>
  <si>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</si>
  <si>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</si>
  <si>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</si>
  <si>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</si>
  <si>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</si>
  <si>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</si>
  <si>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</si>
  <si>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</si>
  <si>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</si>
  <si>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</si>
  <si>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</si>
  <si>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</si>
  <si>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</si>
  <si>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</si>
  <si>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</si>
  <si>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</si>
  <si>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</si>
  <si>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</si>
  <si>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</si>
  <si>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</si>
  <si>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</si>
  <si>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</si>
  <si>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</si>
  <si>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</si>
  <si>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</si>
  <si>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</si>
  <si>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</si>
  <si>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</si>
  <si>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</si>
  <si>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</si>
  <si>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</si>
  <si>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</si>
  <si>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</si>
  <si>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</si>
  <si>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</si>
  <si>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</si>
  <si>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</si>
  <si>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</si>
  <si>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</si>
  <si>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</si>
  <si>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</si>
  <si>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</si>
  <si>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</si>
  <si>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</si>
  <si>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</si>
  <si>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</si>
  <si>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</si>
  <si>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</si>
  <si>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</si>
  <si>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</si>
  <si>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</si>
  <si>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</si>
  <si>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</si>
  <si>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</si>
  <si>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</si>
  <si>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</si>
  <si>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</si>
  <si>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</si>
  <si>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</si>
  <si>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</si>
  <si>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</si>
  <si>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</si>
  <si>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</si>
  <si>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</si>
  <si>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</si>
  <si>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</si>
  <si>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</si>
  <si>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</si>
  <si>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</si>
  <si>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</si>
  <si>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</si>
  <si>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</si>
  <si>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</si>
  <si>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</si>
  <si>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</si>
  <si>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</si>
  <si>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</si>
  <si>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</si>
  <si>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</si>
  <si>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</si>
  <si>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</si>
  <si>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</si>
  <si>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</si>
  <si>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</si>
  <si>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</si>
  <si>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</si>
  <si>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</si>
  <si>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</si>
  <si>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</si>
  <si>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</si>
  <si>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</si>
  <si>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</si>
  <si>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</si>
  <si>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</si>
  <si>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</si>
  <si>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</si>
  <si>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</si>
  <si>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</si>
  <si>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</si>
  <si>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</si>
  <si>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</si>
  <si>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</si>
  <si>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</si>
  <si>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</si>
  <si>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</si>
  <si>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</si>
  <si>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</si>
  <si>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</si>
  <si>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</si>
  <si>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</si>
  <si>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</si>
  <si>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</si>
  <si>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</si>
  <si>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</si>
  <si>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</si>
  <si>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</si>
  <si>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</si>
  <si>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</si>
  <si>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</si>
  <si>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</si>
  <si>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</si>
  <si>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</si>
  <si>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</si>
  <si>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</si>
  <si>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</si>
  <si>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</si>
  <si>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</si>
  <si>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</si>
  <si>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</si>
  <si>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</si>
  <si>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</si>
  <si>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</si>
  <si>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</si>
  <si>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</si>
  <si>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</si>
  <si>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</si>
  <si>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</si>
  <si>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</si>
  <si>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</si>
  <si>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</si>
  <si>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</si>
  <si>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</si>
  <si>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</si>
  <si>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</si>
  <si>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</si>
  <si>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</si>
  <si>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</si>
  <si>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</si>
  <si>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</si>
  <si>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</si>
  <si>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</si>
  <si>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</si>
  <si>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</si>
  <si>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</si>
  <si>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</si>
  <si>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</si>
  <si>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</si>
  <si>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</si>
  <si>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</si>
  <si>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</si>
  <si>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</si>
  <si>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</si>
  <si>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</si>
  <si>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</si>
  <si>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</si>
  <si>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</si>
  <si>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</si>
  <si>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</si>
  <si>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</si>
  <si>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</si>
  <si>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</si>
  <si>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</si>
  <si>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</si>
  <si>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</si>
  <si>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</si>
  <si>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</si>
  <si>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</si>
  <si>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</si>
  <si>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</si>
  <si>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</si>
  <si>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</si>
  <si>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</si>
  <si>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</si>
  <si>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</si>
  <si>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</si>
  <si>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</si>
  <si>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</si>
  <si>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</si>
  <si>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</si>
  <si>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</si>
  <si>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</si>
  <si>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</si>
  <si>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</si>
  <si>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</si>
  <si>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</si>
  <si>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</si>
  <si>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</si>
  <si>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</si>
  <si>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</si>
  <si>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</si>
  <si>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</si>
  <si>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</si>
  <si>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</si>
  <si>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</si>
  <si>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</si>
  <si>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</si>
  <si>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</si>
  <si>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</si>
  <si>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</si>
  <si>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</si>
  <si>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</si>
  <si>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</si>
  <si>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</si>
  <si>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</si>
  <si>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</si>
  <si>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</si>
  <si>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</si>
  <si>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</si>
  <si>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</si>
  <si>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</si>
  <si>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</si>
  <si>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</si>
  <si>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</si>
  <si>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</si>
  <si>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</si>
  <si>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</si>
  <si>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</si>
  <si>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</si>
  <si>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</si>
  <si>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</si>
  <si>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</si>
  <si>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</si>
  <si>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</si>
  <si>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</si>
  <si>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</si>
  <si>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</si>
  <si>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</si>
  <si>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</si>
  <si>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</si>
  <si>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</si>
  <si>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</si>
  <si>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</si>
  <si>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</si>
  <si>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</si>
  <si>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</si>
  <si>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</si>
  <si>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</si>
  <si>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</si>
  <si>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</si>
  <si>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</si>
  <si>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</si>
  <si>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</si>
  <si>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</si>
  <si>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</si>
  <si>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</si>
  <si>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</si>
  <si>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</si>
  <si>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</si>
  <si>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</si>
  <si>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</si>
  <si>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</si>
  <si>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</si>
  <si>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</si>
  <si>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</si>
  <si>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</si>
  <si>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</si>
  <si>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</si>
  <si>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</si>
  <si>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</si>
  <si>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</si>
  <si>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</si>
  <si>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</si>
  <si>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</si>
  <si>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</si>
  <si>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</si>
  <si>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</si>
  <si>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</si>
  <si>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</si>
  <si>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</si>
  <si>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</si>
  <si>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</si>
  <si>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</si>
  <si>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</si>
  <si>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</si>
  <si>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</si>
  <si>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</si>
  <si>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</si>
  <si>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</si>
  <si>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</si>
  <si>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</si>
  <si>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</si>
  <si>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</si>
  <si>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</si>
  <si>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</si>
  <si>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</si>
  <si>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</si>
  <si>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</si>
  <si>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</si>
  <si>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</si>
  <si>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</si>
  <si>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</si>
  <si>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</si>
  <si>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</si>
  <si>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</si>
  <si>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</si>
  <si>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</si>
  <si>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</si>
  <si>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</si>
  <si>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</si>
  <si>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</si>
  <si>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</si>
  <si>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</si>
  <si>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</si>
  <si>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</si>
  <si>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</si>
  <si>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</si>
  <si>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</si>
  <si>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</si>
  <si>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</si>
  <si>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</si>
  <si>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</si>
  <si>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</si>
  <si>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</si>
  <si>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</si>
  <si>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</si>
  <si>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</si>
  <si>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</si>
  <si>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</si>
  <si>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</si>
  <si>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</si>
  <si>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</si>
  <si>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</si>
  <si>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</si>
  <si>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</si>
  <si>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</si>
  <si>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</si>
  <si>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</si>
  <si>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</si>
  <si>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</si>
  <si>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</si>
  <si>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</si>
  <si>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</si>
  <si>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</si>
  <si>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</si>
  <si>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</si>
  <si>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</si>
  <si>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</si>
  <si>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</si>
  <si>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</si>
  <si>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</si>
  <si>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</si>
  <si>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</si>
  <si>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</si>
  <si>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</si>
  <si>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</si>
  <si>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</si>
  <si>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</si>
  <si>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</si>
  <si>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</si>
  <si>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</si>
  <si>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</si>
  <si>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</si>
  <si>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</si>
  <si>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</si>
  <si>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</si>
  <si>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</si>
  <si>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</si>
  <si>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</si>
  <si>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</si>
  <si>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</si>
  <si>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</si>
  <si>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</si>
  <si>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</si>
  <si>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</si>
  <si>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</si>
  <si>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</si>
  <si>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</si>
  <si>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</si>
  <si>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</si>
  <si>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</si>
  <si>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</si>
  <si>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</si>
  <si>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</si>
  <si>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</si>
  <si>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</si>
  <si>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</si>
  <si>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</si>
  <si>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</si>
  <si>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</si>
  <si>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</si>
  <si>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</si>
  <si>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</si>
  <si>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</si>
  <si>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</si>
  <si>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</si>
  <si>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</si>
  <si>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</si>
  <si>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</si>
  <si>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</si>
  <si>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</si>
  <si>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</si>
  <si>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</si>
  <si>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</si>
  <si>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</si>
  <si>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</si>
  <si>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</si>
  <si>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</si>
  <si>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</si>
  <si>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</si>
  <si>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</si>
  <si>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</si>
  <si>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</si>
  <si>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</si>
  <si>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</si>
  <si>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</si>
  <si>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</si>
  <si>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</si>
  <si>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</si>
  <si>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</si>
  <si>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</si>
  <si>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</si>
  <si>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</si>
  <si>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</si>
  <si>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</si>
  <si>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</si>
  <si>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</si>
  <si>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</si>
  <si>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</si>
  <si>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</si>
  <si>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</si>
  <si>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</si>
  <si>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</si>
  <si>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</si>
  <si>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</si>
  <si>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</si>
  <si>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</si>
  <si>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</si>
  <si>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</si>
  <si>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</si>
  <si>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</si>
  <si>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</si>
  <si>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</si>
  <si>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</si>
  <si>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</si>
  <si>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</si>
  <si>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</si>
  <si>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</si>
  <si>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</si>
  <si>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</si>
  <si>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</si>
  <si>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</si>
  <si>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</si>
  <si>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</si>
  <si>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</si>
  <si>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</si>
  <si>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</si>
  <si>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</si>
  <si>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</si>
  <si>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</si>
  <si>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</si>
  <si>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</si>
  <si>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</si>
  <si>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</si>
  <si>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</si>
  <si>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</si>
  <si>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</si>
  <si>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</si>
  <si>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</si>
  <si>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</si>
  <si>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</si>
  <si>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</si>
  <si>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</si>
  <si>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</si>
  <si>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</si>
  <si>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</si>
  <si>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</si>
  <si>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</si>
  <si>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</si>
  <si>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</si>
  <si>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</si>
  <si>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</si>
  <si>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</si>
  <si>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</si>
  <si>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</si>
  <si>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</si>
  <si>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</si>
  <si>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</si>
  <si>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</si>
  <si>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</si>
  <si>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</si>
  <si>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</si>
  <si>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</si>
  <si>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</si>
  <si>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</si>
  <si>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</si>
  <si>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</si>
  <si>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</si>
  <si>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</si>
  <si>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</si>
  <si>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</si>
  <si>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</si>
  <si>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</si>
  <si>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</si>
  <si>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</si>
  <si>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</si>
  <si>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</si>
  <si>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</si>
  <si>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</si>
  <si>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</si>
  <si>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</si>
  <si>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</si>
  <si>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</si>
  <si>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</si>
  <si>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</si>
  <si>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</si>
  <si>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</si>
  <si>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</si>
  <si>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</si>
  <si>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</si>
  <si>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</si>
  <si>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</si>
  <si>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</si>
  <si>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</si>
  <si>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</si>
  <si>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</si>
  <si>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</si>
  <si>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</si>
  <si>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</si>
  <si>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</si>
  <si>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</si>
  <si>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</si>
  <si>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</si>
  <si>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</si>
  <si>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</si>
  <si>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</si>
  <si>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</si>
  <si>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</si>
  <si>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</si>
  <si>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</si>
  <si>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</si>
  <si>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</si>
  <si>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</si>
  <si>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</si>
  <si>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</si>
  <si>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</si>
  <si>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</si>
  <si>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</si>
  <si>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</si>
  <si>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</si>
  <si>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</si>
  <si>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</si>
  <si>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</si>
  <si>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</si>
  <si>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</si>
  <si>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</si>
  <si>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</si>
  <si>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</si>
  <si>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</si>
  <si>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</si>
  <si>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</si>
  <si>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</si>
  <si>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</si>
  <si>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</si>
  <si>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</si>
  <si>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</si>
  <si>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</si>
  <si>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</si>
  <si>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</si>
  <si>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</si>
  <si>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</si>
  <si>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</si>
  <si>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</si>
  <si>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</si>
  <si>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</si>
  <si>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</si>
  <si>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</si>
  <si>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</si>
  <si>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</si>
  <si>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</si>
  <si>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</si>
  <si>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</si>
  <si>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</si>
  <si>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</si>
  <si>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</si>
  <si>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</si>
  <si>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</si>
  <si>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</si>
  <si>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</si>
  <si>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</si>
  <si>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</si>
  <si>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</si>
  <si>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</si>
  <si>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</si>
  <si>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</si>
  <si>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</si>
  <si>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</si>
  <si>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</si>
  <si>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</si>
  <si>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</si>
  <si>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</si>
  <si>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</si>
  <si>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</si>
  <si>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</si>
  <si>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</si>
  <si>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</si>
  <si>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</si>
  <si>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</si>
  <si>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</si>
  <si>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</si>
  <si>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</si>
  <si>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</si>
  <si>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</si>
  <si>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</si>
  <si>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</si>
  <si>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</si>
  <si>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</si>
  <si>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</si>
  <si>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</si>
  <si>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</si>
  <si>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</si>
  <si>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</si>
  <si>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</si>
  <si>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</si>
  <si>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</si>
  <si>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</si>
  <si>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</si>
  <si>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</si>
  <si>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</si>
  <si>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</si>
  <si>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</si>
  <si>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</si>
  <si>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</si>
  <si>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</si>
  <si>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</si>
  <si>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</si>
  <si>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</si>
  <si>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</si>
  <si>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</si>
  <si>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</si>
  <si>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</si>
  <si>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</si>
  <si>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</si>
  <si>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</si>
  <si>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</si>
  <si>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</si>
  <si>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</si>
  <si>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</si>
  <si>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</si>
  <si>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</si>
  <si>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</si>
  <si>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</si>
  <si>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</si>
  <si>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</si>
  <si>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</si>
  <si>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</si>
  <si>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</si>
  <si>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</si>
  <si>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</si>
  <si>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</si>
  <si>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</si>
  <si>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</si>
  <si>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</si>
  <si>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</si>
  <si>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</si>
  <si>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</si>
  <si>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</si>
  <si>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</si>
  <si>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</si>
  <si>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</si>
  <si>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</si>
  <si>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</si>
  <si>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</si>
  <si>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</si>
  <si>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</si>
  <si>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</si>
  <si>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</si>
  <si>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</si>
  <si>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</si>
  <si>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</si>
  <si>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</si>
  <si>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</si>
  <si>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</si>
  <si>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</si>
  <si>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</si>
  <si>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</si>
  <si>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</si>
  <si>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</si>
  <si>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</si>
  <si>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</si>
  <si>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</si>
  <si>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</si>
  <si>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</si>
  <si>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</si>
  <si>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</si>
  <si>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</si>
  <si>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</si>
  <si>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</si>
  <si>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</si>
  <si>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</si>
  <si>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</si>
  <si>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</si>
  <si>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</si>
  <si>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</si>
  <si>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</si>
  <si>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</si>
  <si>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</si>
  <si>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</si>
  <si>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</si>
  <si>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</si>
  <si>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</si>
  <si>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</si>
  <si>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</si>
  <si>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</si>
  <si>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</si>
  <si>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</si>
  <si>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</si>
  <si>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</si>
  <si>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</si>
  <si>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</si>
  <si>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</si>
  <si>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</si>
  <si>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</si>
  <si>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</si>
  <si>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</si>
  <si>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</si>
  <si>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</si>
  <si>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</si>
  <si>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</si>
  <si>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</si>
  <si>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</si>
  <si>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</si>
  <si>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</si>
  <si>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</si>
  <si>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</si>
  <si>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</si>
  <si>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</si>
  <si>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</si>
  <si>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</si>
  <si>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</si>
  <si>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</si>
  <si>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</si>
  <si>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</si>
  <si>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</si>
  <si>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</si>
  <si>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</si>
  <si>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</si>
  <si>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</si>
  <si>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</si>
  <si>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</si>
  <si>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</si>
  <si>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</si>
  <si>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</si>
  <si>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</si>
  <si>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</si>
  <si>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</si>
  <si>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</si>
  <si>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</si>
  <si>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</si>
  <si>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</si>
  <si>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</si>
  <si>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</si>
  <si>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</si>
  <si>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</si>
  <si>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</si>
  <si>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</si>
  <si>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</si>
  <si>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</si>
  <si>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</si>
  <si>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</si>
  <si>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</si>
  <si>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</si>
  <si>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</si>
  <si>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</si>
  <si>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</si>
  <si>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</si>
  <si>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</si>
  <si>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</si>
  <si>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</si>
  <si>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</si>
  <si>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</si>
  <si>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</si>
  <si>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</si>
  <si>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</si>
  <si>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</si>
  <si>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</si>
  <si>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</si>
  <si>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</si>
  <si>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</si>
  <si>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</si>
  <si>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</si>
  <si>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</si>
  <si>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</si>
  <si>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</si>
  <si>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</si>
  <si>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</si>
  <si>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</si>
  <si>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</si>
  <si>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</si>
  <si>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</si>
  <si>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</si>
  <si>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</si>
  <si>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</si>
  <si>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</si>
  <si>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</si>
  <si>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</si>
  <si>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</si>
  <si>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</si>
  <si>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</si>
  <si>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</si>
  <si>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</si>
  <si>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</si>
  <si>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</si>
  <si>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</si>
  <si>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</si>
  <si>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</si>
  <si>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</si>
  <si>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</si>
  <si>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</si>
  <si>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</si>
  <si>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</si>
  <si>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</si>
  <si>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</si>
  <si>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</si>
  <si>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</si>
  <si>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</si>
  <si>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</si>
  <si>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</si>
  <si>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</si>
  <si>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</si>
  <si>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</si>
  <si>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</si>
  <si>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</si>
  <si>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</si>
  <si>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</si>
  <si>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</si>
  <si>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</si>
  <si>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</si>
  <si>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</si>
  <si>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</si>
  <si>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</si>
  <si>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</si>
  <si>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</si>
  <si>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</si>
  <si>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</si>
  <si>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</si>
  <si>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</si>
  <si>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</si>
  <si>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</si>
  <si>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</si>
  <si>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</si>
  <si>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</si>
  <si>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</si>
  <si>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</si>
  <si>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</si>
  <si>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</si>
  <si>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</si>
  <si>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</si>
  <si>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</si>
  <si>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</si>
  <si>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</si>
  <si>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</si>
  <si>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</si>
  <si>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</si>
  <si>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</si>
  <si>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</si>
  <si>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</si>
  <si>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</si>
  <si>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</si>
  <si>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</si>
  <si>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</si>
  <si>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</si>
  <si>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</si>
  <si>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</si>
  <si>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</si>
  <si>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</si>
  <si>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</si>
  <si>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</si>
  <si>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</si>
  <si>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</si>
  <si>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</si>
  <si>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</si>
  <si>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</si>
  <si>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</si>
  <si>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</si>
  <si>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</si>
  <si>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</si>
  <si>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</si>
  <si>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</si>
  <si>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</si>
  <si>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</si>
  <si>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</si>
  <si>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</si>
  <si>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</si>
  <si>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</si>
  <si>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</si>
  <si>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</si>
  <si>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</si>
  <si>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</si>
  <si>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</si>
  <si>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</si>
  <si>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</si>
  <si>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</si>
  <si>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</si>
  <si>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</si>
  <si>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</si>
  <si>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</si>
  <si>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</si>
  <si>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</si>
  <si>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</si>
  <si>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</si>
  <si>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</si>
  <si>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</si>
  <si>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</si>
  <si>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</si>
  <si>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</si>
  <si>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</si>
  <si>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</si>
  <si>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</si>
  <si>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</si>
  <si>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</si>
  <si>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</si>
  <si>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</si>
  <si>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</si>
  <si>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</si>
  <si>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</si>
  <si>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</si>
  <si>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</si>
  <si>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</si>
  <si>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</si>
  <si>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</si>
  <si>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</si>
  <si>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</si>
  <si>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</si>
  <si>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</si>
  <si>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</si>
  <si>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</si>
  <si>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</si>
  <si>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</si>
  <si>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</si>
  <si>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</si>
  <si>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</si>
  <si>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</si>
  <si>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</si>
  <si>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</si>
  <si>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</si>
  <si>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</si>
  <si>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</si>
  <si>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</si>
  <si>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</si>
  <si>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</si>
  <si>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</si>
  <si>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</si>
  <si>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</si>
  <si>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</si>
  <si>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</si>
  <si>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</si>
  <si>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</si>
  <si>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</si>
  <si>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</si>
  <si>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</si>
  <si>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</si>
  <si>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</si>
  <si>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</si>
  <si>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</si>
  <si>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</si>
  <si>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</si>
  <si>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</si>
  <si>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</si>
  <si>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</si>
  <si>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</si>
  <si>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</si>
  <si>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</si>
  <si>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</si>
  <si>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</si>
  <si>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</si>
  <si>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</si>
  <si>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</si>
  <si>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</si>
  <si>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</si>
  <si>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</si>
  <si>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</si>
  <si>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</si>
  <si>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</si>
  <si>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</si>
  <si>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</si>
  <si>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</si>
  <si>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</si>
  <si>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</si>
  <si>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</si>
  <si>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</si>
  <si>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</si>
  <si>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</si>
  <si>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</si>
  <si>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</si>
  <si>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</si>
  <si>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</si>
  <si>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</si>
  <si>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</si>
  <si>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</si>
  <si>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</si>
  <si>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</si>
  <si>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</si>
  <si>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</si>
  <si>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</si>
  <si>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</si>
  <si>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</si>
  <si>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</si>
  <si>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</si>
  <si>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</si>
  <si>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</si>
  <si>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</si>
  <si>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</si>
  <si>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</si>
  <si>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</si>
  <si>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</si>
  <si>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</si>
  <si>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</si>
  <si>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</si>
  <si>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</si>
  <si>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</si>
  <si>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</si>
  <si>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</si>
  <si>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</si>
  <si>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</si>
  <si>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</si>
  <si>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</si>
  <si>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</si>
  <si>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</si>
  <si>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</si>
  <si>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</si>
  <si>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</si>
  <si>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</si>
  <si>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</si>
  <si>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</si>
  <si>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</si>
  <si>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</si>
  <si>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</si>
  <si>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</si>
  <si>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</si>
  <si>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</si>
  <si>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</si>
  <si>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</si>
  <si>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</si>
  <si>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</si>
  <si>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</si>
  <si>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</si>
  <si>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</si>
  <si>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</si>
  <si>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</si>
  <si>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</si>
  <si>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</si>
  <si>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</si>
  <si>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</si>
  <si>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</si>
  <si>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</si>
  <si>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</si>
  <si>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</si>
  <si>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</si>
  <si>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</si>
  <si>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</si>
  <si>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</si>
  <si>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</si>
  <si>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</si>
  <si>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</si>
  <si>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</si>
  <si>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</si>
  <si>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</si>
  <si>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</si>
  <si>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</si>
  <si>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</si>
  <si>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</si>
  <si>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</si>
  <si>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</si>
  <si>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</si>
  <si>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</si>
  <si>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</si>
  <si>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</si>
  <si>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</si>
  <si>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</si>
  <si>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</si>
  <si>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</si>
  <si>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</si>
  <si>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</si>
  <si>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</si>
  <si>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</si>
  <si>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</si>
  <si>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</si>
  <si>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</si>
  <si>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</si>
  <si>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</si>
  <si>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</si>
  <si>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</si>
  <si>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</si>
  <si>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</si>
  <si>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</si>
  <si>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</si>
  <si>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</si>
  <si>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</si>
  <si>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</si>
  <si>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</si>
  <si>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</si>
  <si>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</si>
  <si>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</si>
  <si>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</si>
  <si>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</si>
  <si>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</si>
  <si>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</si>
  <si>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</si>
  <si>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</si>
  <si>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</si>
  <si>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</si>
  <si>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</si>
  <si>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</si>
  <si>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</si>
  <si>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</si>
  <si>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</si>
  <si>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</si>
  <si>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</si>
  <si>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</si>
  <si>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</si>
  <si>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</si>
  <si>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</si>
  <si>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</si>
  <si>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</si>
  <si>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</si>
  <si>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</si>
  <si>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</si>
  <si>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</si>
  <si>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</si>
  <si>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</si>
  <si>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</si>
  <si>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</si>
  <si>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</si>
  <si>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</si>
  <si>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</si>
  <si>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</si>
  <si>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</si>
  <si>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</si>
  <si>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</si>
  <si>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</si>
  <si>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</si>
  <si>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</si>
  <si>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</si>
  <si>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</si>
  <si>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</si>
  <si>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</si>
  <si>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</si>
  <si>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</si>
  <si>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</si>
  <si>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</si>
  <si>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</si>
  <si>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</si>
  <si>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</si>
  <si>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</si>
  <si>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</si>
  <si>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</si>
  <si>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</si>
  <si>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</si>
  <si>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</si>
  <si>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</si>
  <si>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</si>
  <si>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</si>
  <si>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</si>
  <si>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</si>
  <si>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</si>
  <si>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</si>
  <si>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</si>
  <si>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</si>
  <si>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</si>
  <si>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</si>
  <si>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</si>
  <si>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</si>
  <si>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</si>
  <si>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</si>
  <si>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</si>
  <si>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</si>
  <si>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</si>
  <si>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</si>
  <si>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</si>
  <si>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</si>
  <si>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</si>
  <si>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</si>
  <si>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</si>
  <si>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</si>
  <si>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</si>
  <si>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</si>
  <si>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</si>
  <si>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</si>
  <si>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</si>
  <si>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</si>
  <si>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</si>
  <si>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</si>
  <si>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</si>
  <si>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</si>
  <si>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</si>
  <si>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</si>
  <si>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</si>
  <si>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</si>
  <si>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</si>
  <si>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</si>
  <si>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</si>
  <si>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</si>
  <si>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</si>
  <si>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</si>
  <si>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</si>
  <si>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</si>
  <si>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</si>
  <si>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</si>
  <si>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</si>
  <si>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</si>
  <si>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</si>
  <si>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</si>
  <si>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</si>
  <si>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</si>
  <si>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</si>
  <si>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</si>
  <si>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</si>
  <si>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</si>
  <si>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</si>
  <si>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</si>
  <si>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</si>
  <si>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</si>
  <si>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</si>
  <si>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</si>
  <si>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</si>
  <si>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</si>
  <si>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</si>
  <si>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</si>
  <si>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</si>
  <si>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</si>
  <si>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</si>
  <si>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</si>
  <si>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</si>
  <si>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</si>
  <si>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</si>
  <si>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</si>
  <si>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</si>
  <si>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</si>
  <si>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</si>
  <si>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</si>
  <si>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</si>
  <si>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</si>
  <si>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</si>
  <si>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</si>
  <si>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</si>
  <si>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</si>
  <si>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</si>
  <si>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</si>
  <si>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</si>
  <si>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</si>
  <si>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</si>
  <si>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</si>
  <si>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</si>
  <si>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</si>
  <si>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</si>
  <si>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</si>
  <si>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</si>
  <si>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</si>
  <si>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</si>
  <si>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</si>
  <si>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</si>
  <si>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</si>
  <si>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</si>
  <si>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</si>
  <si>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</si>
  <si>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</si>
  <si>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</si>
  <si>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</si>
  <si>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</si>
  <si>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</si>
  <si>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</si>
  <si>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</si>
  <si>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</si>
  <si>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</si>
  <si>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</si>
  <si>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</si>
  <si>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</si>
  <si>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</si>
  <si>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</si>
  <si>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</si>
  <si>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</si>
  <si>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</si>
  <si>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</si>
  <si>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</si>
  <si>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</si>
  <si>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</si>
  <si>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</si>
  <si>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</si>
  <si>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</si>
  <si>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</si>
  <si>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</si>
  <si>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</si>
  <si>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</si>
  <si>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</si>
  <si>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</si>
  <si>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</si>
  <si>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</si>
  <si>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</si>
  <si>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</si>
  <si>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</si>
  <si>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</si>
  <si>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</si>
  <si>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</si>
  <si>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</si>
  <si>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</si>
  <si>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</si>
  <si>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</si>
  <si>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</si>
  <si>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</si>
  <si>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</si>
  <si>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</si>
  <si>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</si>
  <si>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</si>
  <si>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</si>
  <si>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</si>
  <si>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</si>
  <si>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</si>
  <si>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</si>
  <si>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</si>
  <si>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</si>
  <si>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</si>
  <si>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</si>
  <si>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</si>
  <si>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</si>
  <si>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</si>
  <si>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</si>
  <si>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</si>
  <si>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</si>
  <si>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</si>
  <si>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</si>
  <si>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</si>
  <si>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</si>
  <si>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</si>
  <si>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</si>
  <si>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</si>
  <si>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</si>
  <si>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</si>
  <si>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</si>
  <si>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</si>
  <si>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</si>
  <si>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</si>
  <si>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</si>
  <si>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</si>
  <si>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</si>
  <si>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</si>
  <si>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</si>
  <si>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</si>
  <si>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</si>
  <si>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</si>
  <si>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</si>
  <si>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</si>
  <si>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</si>
  <si>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</si>
  <si>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</si>
  <si>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</si>
  <si>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</si>
  <si>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</si>
  <si>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</si>
  <si>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</si>
  <si>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</si>
  <si>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</si>
  <si>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</si>
  <si>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</si>
  <si>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</si>
  <si>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</si>
  <si>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</si>
  <si>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</si>
  <si>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</si>
  <si>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</si>
  <si>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</si>
  <si>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</si>
  <si>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</si>
  <si>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</si>
  <si>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</si>
  <si>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</si>
  <si>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</si>
  <si>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</si>
  <si>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</si>
  <si>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</si>
  <si>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</si>
  <si>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</si>
  <si>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</si>
  <si>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</si>
  <si>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</si>
  <si>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</si>
  <si>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</si>
  <si>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</si>
  <si>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</si>
  <si>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</si>
  <si>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</si>
  <si>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</si>
  <si>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</si>
  <si>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</si>
  <si>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</si>
  <si>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</si>
  <si>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</si>
  <si>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</si>
  <si>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</si>
  <si>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</si>
  <si>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</si>
  <si>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</si>
  <si>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</si>
  <si>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</si>
  <si>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</si>
  <si>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</si>
  <si>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</si>
  <si>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</si>
  <si>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</si>
  <si>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</si>
  <si>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</si>
  <si>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</si>
  <si>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</si>
  <si>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</si>
  <si>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</si>
  <si>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</si>
  <si>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</si>
  <si>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</si>
  <si>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</si>
  <si>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</si>
  <si>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</si>
  <si>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</si>
  <si>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</si>
  <si>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</si>
  <si>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</si>
  <si>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</si>
  <si>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</si>
  <si>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</si>
  <si>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</si>
  <si>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</si>
  <si>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</si>
  <si>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</si>
  <si>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</si>
  <si>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</si>
  <si>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</si>
  <si>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</si>
  <si>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</si>
  <si>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</si>
  <si>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</si>
  <si>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</si>
  <si>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</si>
  <si>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</si>
  <si>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</si>
  <si>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</si>
  <si>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</si>
  <si>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</si>
  <si>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</si>
  <si>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</si>
  <si>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</si>
  <si>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</si>
  <si>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</si>
  <si>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</si>
  <si>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</si>
  <si>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</si>
  <si>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</si>
  <si>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</si>
  <si>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</si>
  <si>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</si>
  <si>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</si>
  <si>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</si>
  <si>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</si>
  <si>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</si>
  <si>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</si>
  <si>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</si>
  <si>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</si>
  <si>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</si>
  <si>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</si>
  <si>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</si>
  <si>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</si>
  <si>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</si>
  <si>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</si>
  <si>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</si>
  <si>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</si>
  <si>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</si>
  <si>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</si>
  <si>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</si>
  <si>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</si>
  <si>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</si>
  <si>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</si>
  <si>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</si>
  <si>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</si>
  <si>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</si>
  <si>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</si>
  <si>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</si>
  <si>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</si>
  <si>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</si>
  <si>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</si>
  <si>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</si>
  <si>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</si>
  <si>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</si>
  <si>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</si>
  <si>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</si>
  <si>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</si>
  <si>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</si>
  <si>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</si>
  <si>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</si>
  <si>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</si>
  <si>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</si>
  <si>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</si>
  <si>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</si>
  <si>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</si>
  <si>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</si>
  <si>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</si>
  <si>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</si>
  <si>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</si>
  <si>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</si>
  <si>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</si>
  <si>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</si>
  <si>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</si>
  <si>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</si>
  <si>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</si>
  <si>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</si>
  <si>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</si>
  <si>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</si>
  <si>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</si>
  <si>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</si>
  <si>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</si>
  <si>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</si>
  <si>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</si>
  <si>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</si>
  <si>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</si>
  <si>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</si>
  <si>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</si>
  <si>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</si>
  <si>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</si>
  <si>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</si>
  <si>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</si>
  <si>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</si>
  <si>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</si>
  <si>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</si>
  <si>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</si>
  <si>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</si>
  <si>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</si>
  <si>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</si>
  <si>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</si>
  <si>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</si>
  <si>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</si>
  <si>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</si>
  <si>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</si>
  <si>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</si>
  <si>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</si>
  <si>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</si>
  <si>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</si>
  <si>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</si>
  <si>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</si>
  <si>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</si>
  <si>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</si>
  <si>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</si>
  <si>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</si>
  <si>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</si>
  <si>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</si>
  <si>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</si>
  <si>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</si>
  <si>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</si>
  <si>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</si>
  <si>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</si>
  <si>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</si>
  <si>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</si>
  <si>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</si>
  <si>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</si>
  <si>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</si>
  <si>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</si>
  <si>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</si>
  <si>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</si>
  <si>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</si>
  <si>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</si>
  <si>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</si>
  <si>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</si>
  <si>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</si>
  <si>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</si>
  <si>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</si>
  <si>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</si>
  <si>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</si>
  <si>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</si>
  <si>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</si>
  <si>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</si>
  <si>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</si>
  <si>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</si>
  <si>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</si>
  <si>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</si>
  <si>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</si>
  <si>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</si>
  <si>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</si>
  <si>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</si>
  <si>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</si>
  <si>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</si>
  <si>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</si>
  <si>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</si>
  <si>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</si>
  <si>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</si>
  <si>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</si>
  <si>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</si>
  <si>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</si>
  <si>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</si>
  <si>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</si>
  <si>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</si>
  <si>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</si>
  <si>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</si>
  <si>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</si>
  <si>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</si>
  <si>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</si>
  <si>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</si>
  <si>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</si>
  <si>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</si>
  <si>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</si>
  <si>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</si>
  <si>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</si>
  <si>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</si>
  <si>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</si>
  <si>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</si>
  <si>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</si>
  <si>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</si>
  <si>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</si>
  <si>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</si>
  <si>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</si>
  <si>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</si>
  <si>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</si>
  <si>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</si>
  <si>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</si>
  <si>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</si>
  <si>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</si>
  <si>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</si>
  <si>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</si>
  <si>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</si>
  <si>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</si>
  <si>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</si>
  <si>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</si>
  <si>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</si>
  <si>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</si>
  <si>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</si>
  <si>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</si>
  <si>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</si>
  <si>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</si>
  <si>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</si>
  <si>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</si>
  <si>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</si>
  <si>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</si>
  <si>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</si>
  <si>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</si>
  <si>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</si>
  <si>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</si>
  <si>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</si>
  <si>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</si>
  <si>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</si>
  <si>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</si>
  <si>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</si>
  <si>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</si>
  <si>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</si>
  <si>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</si>
  <si>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</si>
  <si>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</si>
  <si>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</si>
  <si>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</si>
  <si>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</si>
  <si>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</si>
  <si>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</si>
  <si>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</si>
  <si>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</si>
  <si>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</si>
  <si>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</si>
  <si>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</si>
  <si>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</si>
  <si>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</si>
  <si>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</si>
  <si>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</si>
  <si>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</si>
  <si>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</si>
  <si>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</si>
  <si>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</si>
  <si>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</si>
  <si>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</si>
  <si>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</si>
  <si>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</si>
  <si>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</si>
  <si>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</si>
  <si>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</si>
  <si>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</si>
  <si>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</si>
  <si>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</si>
  <si>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</si>
  <si>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</si>
  <si>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</si>
  <si>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</si>
  <si>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</si>
  <si>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</si>
  <si>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</si>
  <si>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</si>
  <si>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</si>
  <si>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</si>
  <si>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</si>
  <si>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</si>
  <si>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</si>
  <si>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</si>
  <si>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</si>
  <si>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</si>
  <si>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</si>
  <si>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</si>
  <si>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</si>
  <si>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</si>
  <si>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</si>
  <si>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</si>
  <si>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</si>
  <si>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</si>
  <si>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</si>
  <si>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</si>
  <si>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</si>
  <si>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</si>
  <si>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</si>
  <si>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</si>
  <si>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</si>
  <si>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</si>
  <si>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</si>
  <si>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</si>
  <si>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</si>
  <si>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</si>
  <si>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</si>
  <si>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</si>
  <si>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</si>
  <si>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</si>
  <si>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</si>
  <si>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</si>
  <si>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</si>
  <si>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</si>
  <si>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</si>
  <si>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</si>
  <si>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</si>
  <si>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</si>
  <si>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</si>
  <si>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</si>
  <si>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</si>
  <si>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</si>
  <si>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</si>
  <si>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</si>
  <si>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</si>
  <si>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</si>
  <si>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</si>
  <si>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</si>
  <si>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</si>
  <si>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</si>
  <si>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</si>
  <si>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</si>
  <si>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</si>
  <si>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</si>
  <si>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</si>
  <si>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</si>
  <si>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</si>
  <si>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</si>
  <si>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</si>
  <si>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</si>
  <si>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</si>
  <si>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</si>
  <si>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</si>
  <si>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</si>
  <si>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</si>
  <si>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</si>
  <si>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</si>
  <si>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</si>
  <si>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</si>
  <si>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</si>
  <si>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</si>
  <si>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</si>
  <si>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</si>
  <si>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</si>
  <si>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</si>
  <si>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</si>
  <si>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</si>
  <si>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</si>
  <si>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</si>
  <si>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</si>
  <si>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</si>
  <si>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</si>
  <si>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</si>
  <si>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</si>
  <si>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</si>
  <si>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</si>
  <si>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</si>
  <si>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</si>
  <si>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</si>
  <si>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</si>
  <si>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</si>
  <si>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</si>
  <si>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</si>
  <si>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</si>
  <si>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</si>
  <si>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</si>
  <si>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</si>
  <si>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</si>
  <si>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</si>
  <si>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</si>
  <si>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</si>
  <si>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</si>
  <si>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</si>
  <si>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</si>
  <si>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</si>
  <si>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</si>
  <si>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</si>
  <si>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</si>
  <si>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</si>
  <si>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</si>
  <si>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</si>
  <si>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</si>
  <si>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</si>
  <si>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</si>
  <si>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</si>
  <si>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</si>
  <si>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</si>
  <si>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</si>
  <si>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</si>
  <si>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</si>
  <si>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</si>
  <si>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</si>
  <si>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</si>
  <si>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</si>
  <si>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</si>
  <si>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</si>
  <si>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</si>
  <si>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</si>
  <si>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</si>
  <si>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</si>
  <si>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</si>
  <si>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</si>
  <si>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</si>
  <si>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</si>
  <si>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</si>
  <si>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</si>
  <si>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</si>
  <si>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</si>
  <si>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</si>
  <si>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</si>
  <si>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</si>
  <si>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</si>
  <si>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</si>
  <si>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</si>
  <si>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</si>
  <si>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</si>
  <si>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</si>
  <si>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</si>
  <si>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</si>
  <si>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</si>
  <si>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</si>
  <si>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</si>
  <si>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</si>
  <si>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</si>
  <si>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</si>
  <si>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</si>
  <si>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</si>
  <si>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</si>
  <si>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</si>
  <si>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</si>
  <si>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</si>
  <si>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</si>
  <si>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</si>
  <si>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</si>
  <si>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</si>
  <si>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</si>
  <si>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</si>
  <si>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</si>
  <si>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</si>
  <si>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</si>
  <si>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</si>
  <si>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</si>
  <si>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</si>
  <si>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</si>
  <si>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</si>
  <si>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</si>
  <si>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</si>
  <si>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</si>
  <si>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</si>
  <si>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</si>
  <si>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</si>
  <si>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</si>
  <si>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</si>
  <si>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</si>
  <si>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</si>
  <si>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</si>
  <si>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</si>
  <si>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</si>
  <si>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</si>
  <si>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</si>
  <si>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</si>
  <si>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</si>
  <si>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</si>
  <si>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</si>
  <si>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</si>
  <si>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</si>
  <si>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</si>
  <si>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</si>
  <si>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</si>
  <si>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</si>
  <si>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</si>
  <si>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</si>
  <si>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</si>
  <si>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</si>
  <si>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</si>
  <si>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</si>
  <si>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</si>
  <si>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</si>
  <si>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</si>
  <si>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</si>
  <si>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</si>
  <si>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</si>
  <si>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</si>
  <si>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</si>
  <si>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</si>
  <si>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</si>
  <si>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</si>
  <si>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</si>
  <si>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</si>
  <si>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</si>
  <si>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</si>
  <si>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</si>
  <si>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</si>
  <si>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</si>
  <si>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</si>
  <si>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</si>
  <si>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</si>
  <si>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</si>
  <si>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</si>
  <si>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</si>
  <si>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</si>
  <si>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</si>
  <si>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</si>
  <si>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</si>
  <si>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</si>
  <si>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</si>
  <si>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</si>
  <si>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</si>
  <si>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</si>
  <si>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</si>
  <si>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</si>
  <si>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</si>
  <si>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</si>
  <si>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</si>
  <si>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</si>
  <si>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</si>
  <si>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</si>
  <si>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</si>
  <si>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</si>
  <si>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</si>
  <si>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</si>
  <si>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</si>
  <si>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</si>
  <si>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</si>
  <si>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</si>
  <si>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</si>
  <si>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</si>
  <si>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</si>
  <si>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</si>
  <si>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</si>
  <si>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</si>
  <si>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</si>
  <si>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</si>
  <si>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</si>
  <si>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</si>
  <si>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</si>
  <si>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</si>
  <si>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</si>
  <si>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</si>
  <si>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</si>
  <si>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</si>
  <si>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</si>
  <si>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</si>
  <si>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</si>
  <si>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</si>
  <si>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</si>
  <si>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</si>
  <si>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</si>
  <si>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</si>
  <si>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</si>
  <si>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</si>
  <si>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</si>
  <si>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</si>
  <si>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</si>
  <si>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</si>
  <si>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</si>
  <si>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</si>
  <si>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</si>
  <si>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</si>
  <si>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</si>
  <si>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</si>
  <si>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</si>
  <si>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</si>
  <si>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</si>
  <si>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</si>
  <si>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</si>
  <si>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</si>
  <si>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</si>
  <si>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</si>
  <si>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</si>
  <si>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</si>
  <si>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</si>
  <si>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</si>
  <si>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</si>
  <si>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</si>
  <si>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</si>
  <si>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</si>
  <si>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</si>
  <si>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</si>
  <si>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</si>
  <si>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</si>
  <si>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</si>
  <si>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</si>
  <si>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</si>
  <si>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</si>
  <si>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</si>
  <si>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</si>
  <si>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</si>
  <si>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</si>
  <si>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</si>
  <si>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</si>
  <si>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</si>
  <si>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</si>
  <si>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</si>
  <si>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</si>
  <si>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</si>
  <si>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</si>
  <si>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</si>
  <si>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</si>
  <si>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</si>
  <si>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</si>
  <si>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</si>
  <si>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</si>
  <si>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</si>
  <si>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</si>
  <si>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</si>
  <si>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</si>
  <si>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</si>
  <si>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</si>
  <si>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</si>
  <si>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</si>
  <si>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</si>
  <si>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</si>
  <si>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</si>
  <si>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</si>
  <si>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</si>
  <si>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</si>
  <si>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</si>
  <si>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</si>
  <si>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</si>
  <si>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</si>
  <si>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</si>
  <si>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</si>
  <si>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</si>
  <si>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</si>
  <si>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</si>
  <si>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</si>
  <si>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</si>
  <si>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</si>
  <si>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</si>
  <si>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</si>
  <si>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</si>
  <si>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</si>
  <si>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</si>
  <si>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</si>
  <si>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</si>
  <si>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</si>
  <si>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</si>
  <si>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</si>
  <si>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</si>
  <si>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</si>
  <si>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</si>
  <si>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</si>
  <si>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</si>
  <si>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</si>
  <si>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</si>
  <si>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</si>
  <si>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</si>
  <si>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</si>
  <si>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</si>
  <si>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</si>
  <si>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</si>
  <si>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</si>
  <si>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</si>
  <si>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</si>
  <si>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</si>
  <si>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</si>
  <si>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</si>
  <si>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</si>
  <si>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</si>
  <si>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</si>
  <si>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</si>
  <si>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</si>
  <si>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</si>
  <si>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</si>
  <si>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</si>
  <si>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</si>
  <si>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</si>
  <si>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</si>
  <si>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</si>
  <si>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</si>
  <si>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</si>
  <si>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</si>
  <si>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</si>
  <si>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</si>
  <si>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</si>
  <si>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</si>
  <si>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</si>
  <si>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</si>
  <si>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</si>
  <si>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</si>
  <si>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</si>
  <si>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</si>
  <si>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</si>
  <si>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</si>
  <si>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</si>
  <si>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</si>
  <si>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</si>
  <si>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</si>
  <si>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</si>
  <si>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</si>
  <si>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</si>
  <si>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</si>
  <si>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</si>
  <si>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</si>
  <si>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</si>
  <si>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</si>
  <si>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</si>
  <si>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</si>
  <si>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</si>
  <si>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</si>
  <si>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</si>
  <si>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</si>
  <si>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</si>
  <si>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</si>
  <si>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</si>
  <si>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</si>
  <si>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</si>
  <si>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</si>
  <si>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</si>
  <si>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</si>
  <si>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</si>
  <si>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</si>
  <si>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</si>
  <si>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</si>
  <si>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</si>
  <si>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</si>
  <si>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</si>
  <si>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</si>
  <si>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</si>
  <si>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</si>
  <si>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</si>
  <si>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</si>
  <si>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</si>
  <si>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</si>
  <si>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</si>
  <si>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</si>
  <si>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</si>
  <si>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</si>
  <si>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</si>
  <si>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</si>
  <si>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</si>
  <si>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</si>
  <si>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</si>
  <si>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</si>
  <si>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</si>
  <si>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</si>
  <si>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</si>
  <si>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</si>
  <si>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</si>
  <si>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</si>
  <si>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</si>
  <si>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</si>
  <si>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</si>
  <si>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</si>
  <si>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</si>
  <si>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</si>
  <si>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</si>
  <si>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</si>
  <si>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</si>
  <si>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</si>
  <si>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</si>
  <si>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</si>
  <si>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</si>
  <si>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</si>
  <si>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</si>
  <si>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</si>
  <si>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</si>
  <si>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</si>
  <si>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</si>
  <si>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</si>
  <si>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</si>
  <si>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</si>
  <si>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</si>
  <si>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</si>
  <si>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</si>
  <si>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</si>
  <si>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</si>
  <si>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</si>
  <si>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</si>
  <si>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</si>
  <si>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</si>
  <si>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</si>
  <si>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</si>
  <si>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</si>
  <si>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</si>
  <si>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</si>
  <si>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</si>
  <si>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</si>
  <si>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</si>
  <si>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</si>
  <si>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</si>
  <si>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</si>
  <si>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</si>
  <si>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</si>
  <si>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</si>
  <si>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</si>
  <si>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</si>
  <si>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</si>
  <si>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</si>
  <si>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</si>
  <si>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</si>
  <si>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</si>
  <si>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</si>
  <si>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</si>
  <si>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</si>
  <si>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</si>
  <si>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</si>
  <si>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</si>
  <si>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</si>
  <si>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</si>
  <si>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</si>
  <si>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</si>
  <si>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</si>
  <si>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</si>
  <si>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</si>
  <si>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</si>
  <si>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</si>
  <si>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</si>
  <si>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</si>
  <si>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</si>
  <si>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</si>
  <si>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</si>
  <si>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</si>
  <si>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</si>
  <si>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</si>
  <si>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</si>
  <si>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</si>
  <si>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</si>
  <si>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</si>
  <si>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</si>
  <si>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</si>
  <si>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</si>
  <si>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</si>
  <si>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</si>
  <si>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</si>
  <si>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</si>
  <si>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</si>
  <si>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</si>
  <si>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</si>
  <si>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</si>
  <si>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</si>
  <si>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</si>
  <si>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</si>
  <si>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</si>
  <si>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</si>
  <si>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</si>
  <si>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</si>
  <si>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</si>
  <si>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</si>
  <si>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</si>
  <si>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</si>
  <si>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</si>
  <si>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</si>
  <si>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</si>
  <si>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</si>
  <si>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</si>
  <si>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</si>
  <si>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</si>
  <si>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</si>
  <si>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</si>
  <si>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</si>
  <si>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</si>
  <si>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</si>
  <si>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</si>
  <si>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</si>
  <si>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</si>
  <si>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</si>
  <si>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</si>
  <si>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</si>
  <si>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</si>
  <si>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</si>
  <si>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</si>
  <si>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</si>
  <si>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</si>
  <si>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</si>
  <si>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</si>
  <si>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</si>
  <si>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</si>
  <si>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</si>
  <si>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</si>
  <si>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</si>
  <si>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</si>
  <si>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</si>
  <si>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</si>
  <si>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</si>
  <si>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</si>
  <si>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</si>
  <si>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</si>
  <si>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</si>
  <si>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</si>
  <si>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</si>
  <si>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</si>
  <si>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</si>
  <si>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</si>
  <si>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</si>
  <si>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</si>
  <si>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</si>
  <si>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</si>
  <si>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</si>
  <si>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</si>
  <si>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</si>
  <si>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</si>
  <si>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</si>
  <si>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</si>
  <si>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</si>
  <si>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</si>
  <si>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</si>
  <si>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</si>
  <si>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</si>
  <si>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</si>
  <si>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</si>
  <si>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</si>
  <si>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</si>
  <si>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</si>
  <si>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</si>
  <si>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</si>
  <si>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</si>
  <si>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</si>
  <si>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</si>
  <si>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</si>
  <si>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</si>
  <si>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</si>
  <si>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</si>
  <si>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</si>
  <si>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</si>
  <si>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</si>
  <si>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</si>
  <si>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</si>
  <si>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</si>
  <si>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</si>
  <si>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</si>
  <si>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</si>
  <si>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</si>
  <si>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</si>
  <si>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</si>
  <si>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</si>
  <si>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</si>
  <si>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</si>
  <si>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</si>
  <si>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</si>
  <si>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</si>
  <si>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</si>
  <si>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</si>
  <si>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</si>
  <si>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</si>
  <si>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</si>
  <si>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</si>
  <si>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</si>
  <si>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</si>
  <si>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</si>
  <si>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</si>
  <si>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</si>
  <si>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</si>
  <si>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</si>
  <si>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</si>
  <si>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</si>
  <si>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</si>
  <si>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</si>
  <si>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</si>
  <si>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</si>
  <si>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</si>
  <si>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</si>
  <si>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</si>
  <si>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</si>
  <si>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</si>
  <si>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</si>
  <si>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</si>
  <si>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</si>
  <si>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</si>
  <si>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</si>
  <si>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</si>
  <si>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</si>
  <si>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</si>
  <si>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</si>
  <si>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</si>
  <si>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</si>
  <si>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</si>
  <si>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</si>
  <si>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</si>
  <si>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</si>
  <si>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</si>
  <si>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</si>
  <si>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</si>
  <si>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</si>
  <si>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</si>
  <si>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</si>
  <si>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</si>
  <si>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</si>
  <si>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</si>
  <si>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</si>
  <si>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</si>
  <si>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</si>
  <si>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</si>
  <si>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</si>
  <si>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</si>
  <si>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</si>
  <si>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</si>
  <si>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</si>
  <si>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</si>
  <si>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</si>
  <si>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</si>
  <si>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</si>
  <si>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</si>
  <si>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</si>
  <si>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</si>
  <si>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</si>
  <si>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</si>
  <si>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</si>
  <si>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</si>
  <si>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</si>
  <si>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</si>
  <si>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</si>
  <si>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</si>
  <si>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</si>
  <si>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</si>
  <si>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</si>
  <si>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</si>
  <si>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</si>
  <si>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</si>
  <si>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</si>
  <si>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</si>
  <si>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</si>
  <si>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</si>
  <si>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</si>
  <si>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</si>
  <si>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</si>
  <si>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</si>
  <si>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</si>
  <si>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</si>
  <si>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</si>
  <si>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</si>
  <si>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</si>
  <si>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</si>
  <si>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</si>
  <si>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</si>
  <si>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</si>
  <si>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</si>
  <si>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</si>
  <si>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</si>
  <si>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</si>
  <si>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</si>
  <si>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</si>
  <si>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</si>
  <si>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</si>
  <si>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</si>
  <si>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</si>
  <si>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</si>
  <si>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</si>
  <si>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</si>
  <si>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</si>
  <si>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</si>
  <si>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</si>
  <si>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</si>
  <si>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</si>
  <si>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</si>
  <si>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</si>
  <si>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</si>
  <si>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</si>
  <si>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</si>
  <si>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</si>
  <si>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</si>
  <si>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</si>
  <si>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</si>
  <si>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</si>
  <si>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</si>
  <si>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</si>
  <si>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</si>
  <si>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</si>
  <si>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</si>
  <si>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</si>
  <si>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</si>
  <si>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</si>
  <si>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</si>
  <si>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</si>
  <si>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</si>
  <si>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</si>
  <si>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</si>
  <si>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</si>
  <si>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</si>
  <si>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</si>
  <si>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</si>
  <si>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</si>
  <si>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</si>
  <si>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</si>
  <si>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</si>
  <si>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</si>
  <si>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</si>
  <si>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</si>
  <si>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</si>
  <si>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</si>
  <si>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</si>
  <si>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</si>
  <si>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</si>
  <si>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</si>
  <si>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</si>
  <si>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</si>
  <si>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</si>
  <si>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</si>
  <si>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</si>
  <si>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</si>
  <si>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</si>
  <si>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</si>
  <si>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</si>
  <si>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</si>
  <si>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</si>
  <si>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</si>
  <si>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</si>
  <si>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</si>
  <si>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</si>
  <si>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</si>
  <si>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</si>
  <si>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</si>
  <si>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</si>
  <si>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</si>
  <si>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</si>
  <si>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</si>
  <si>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</si>
  <si>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</si>
  <si>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</si>
  <si>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</si>
  <si>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</si>
  <si>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</si>
  <si>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</si>
  <si>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</si>
  <si>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</si>
  <si>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</si>
  <si>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</si>
  <si>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</si>
  <si>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</si>
  <si>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</si>
  <si>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</si>
  <si>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</si>
  <si>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</si>
  <si>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</si>
  <si>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</si>
  <si>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</si>
  <si>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</si>
  <si>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</si>
  <si>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</si>
  <si>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</si>
  <si>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</si>
  <si>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</si>
  <si>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</si>
  <si>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</si>
  <si>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</si>
  <si>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</si>
  <si>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</si>
  <si>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</si>
  <si>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</si>
  <si>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</si>
  <si>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</si>
  <si>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</si>
  <si>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</si>
  <si>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</si>
  <si>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</si>
  <si>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</si>
  <si>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</si>
  <si>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</si>
  <si>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</si>
  <si>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</si>
  <si>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</si>
  <si>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</si>
  <si>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</si>
  <si>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</si>
  <si>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</si>
  <si>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</si>
  <si>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</si>
  <si>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</si>
  <si>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</si>
  <si>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</si>
  <si>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</si>
  <si>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</si>
  <si>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</si>
  <si>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</si>
  <si>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</si>
  <si>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</si>
  <si>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</si>
  <si>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</si>
  <si>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</si>
  <si>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</si>
  <si>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</si>
  <si>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</si>
  <si>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</si>
  <si>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</si>
  <si>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</si>
  <si>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</si>
  <si>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</si>
  <si>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</si>
  <si>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</si>
  <si>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</si>
  <si>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</si>
  <si>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</si>
  <si>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</si>
  <si>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</si>
  <si>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</si>
  <si>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</si>
  <si>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</si>
  <si>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</si>
  <si>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</si>
  <si>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</si>
  <si>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</si>
  <si>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</si>
  <si>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</si>
  <si>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</si>
  <si>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</si>
  <si>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</si>
  <si>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</si>
  <si>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</si>
  <si>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</si>
  <si>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</si>
  <si>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</si>
  <si>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</si>
  <si>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</si>
  <si>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</si>
  <si>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</si>
  <si>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</si>
  <si>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</si>
  <si>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</si>
  <si>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</si>
  <si>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</si>
  <si>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</si>
  <si>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</si>
  <si>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</si>
  <si>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</si>
  <si>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</si>
  <si>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</si>
  <si>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</si>
  <si>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</si>
  <si>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</si>
  <si>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</si>
  <si>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</si>
  <si>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</si>
  <si>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</si>
  <si>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</si>
  <si>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</si>
  <si>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</si>
  <si>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</si>
  <si>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</si>
  <si>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</si>
  <si>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</si>
  <si>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</si>
  <si>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</si>
  <si>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</si>
  <si>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</si>
  <si>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</si>
  <si>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</si>
  <si>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</si>
  <si>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</si>
  <si>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</si>
  <si>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</si>
  <si>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</si>
  <si>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</si>
  <si>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</si>
  <si>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</si>
  <si>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</si>
  <si>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</si>
  <si>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</si>
  <si>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</si>
  <si>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</si>
  <si>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</si>
  <si>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</si>
  <si>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</si>
  <si>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</si>
  <si>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</si>
  <si>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</si>
  <si>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</si>
  <si>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</si>
  <si>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</si>
  <si>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</si>
  <si>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</si>
  <si>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</si>
  <si>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</si>
  <si>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</si>
  <si>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</si>
  <si>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</si>
  <si>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</si>
  <si>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</si>
  <si>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</si>
  <si>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</si>
  <si>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</si>
  <si>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</si>
  <si>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</si>
  <si>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</si>
  <si>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</si>
  <si>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</si>
  <si>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</si>
  <si>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</si>
  <si>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</si>
  <si>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</si>
  <si>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</si>
  <si>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</si>
  <si>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</si>
  <si>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</si>
  <si>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</si>
  <si>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</si>
  <si>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</si>
  <si>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</si>
  <si>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</si>
  <si>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</si>
  <si>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</si>
  <si>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</si>
  <si>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</si>
  <si>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</si>
  <si>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</si>
  <si>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</si>
  <si>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</si>
  <si>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</si>
  <si>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</si>
  <si>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</si>
  <si>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</si>
  <si>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</si>
  <si>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</si>
  <si>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</si>
  <si>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</si>
  <si>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</si>
  <si>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</si>
  <si>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</si>
  <si>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</si>
  <si>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</si>
  <si>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</si>
  <si>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</si>
  <si>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</si>
  <si>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</si>
  <si>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</si>
  <si>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</si>
  <si>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</si>
  <si>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</si>
  <si>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</si>
  <si>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</si>
  <si>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</si>
  <si>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</si>
  <si>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</si>
  <si>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</si>
  <si>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</si>
  <si>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</si>
  <si>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</si>
  <si>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</si>
  <si>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</si>
  <si>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</si>
  <si>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</si>
  <si>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</si>
  <si>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</si>
  <si>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</si>
  <si>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</si>
  <si>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</si>
  <si>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</si>
  <si>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</si>
  <si>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</si>
  <si>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</si>
  <si>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</si>
  <si>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</si>
  <si>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</si>
  <si>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</si>
  <si>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</si>
  <si>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</si>
  <si>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</si>
  <si>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</si>
  <si>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</si>
  <si>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</si>
  <si>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</si>
  <si>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</si>
  <si>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</si>
  <si>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</si>
  <si>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</si>
  <si>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</si>
  <si>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</si>
  <si>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</si>
  <si>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</si>
  <si>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</si>
  <si>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</si>
  <si>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</si>
  <si>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</si>
  <si>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</si>
  <si>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</si>
  <si>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</si>
  <si>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</si>
  <si>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</si>
  <si>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</si>
  <si>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</si>
  <si>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</si>
  <si>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</si>
  <si>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</si>
  <si>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</si>
  <si>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</si>
  <si>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</si>
  <si>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</si>
  <si>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</si>
  <si>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</si>
  <si>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</si>
  <si>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</si>
  <si>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</si>
  <si>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</si>
  <si>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</si>
  <si>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</si>
  <si>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</si>
  <si>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</si>
  <si>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</si>
  <si>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</si>
  <si>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</si>
  <si>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</si>
  <si>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</si>
  <si>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</si>
  <si>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</si>
  <si>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</si>
  <si>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</si>
  <si>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</si>
  <si>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</si>
  <si>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</si>
  <si>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</si>
  <si>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</si>
  <si>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</si>
  <si>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</si>
  <si>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</si>
  <si>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</si>
  <si>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</si>
  <si>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</si>
  <si>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</si>
  <si>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</si>
  <si>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</si>
  <si>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</si>
  <si>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</si>
  <si>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</si>
  <si>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</si>
  <si>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</si>
  <si>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</si>
  <si>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</si>
  <si>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</si>
  <si>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</si>
  <si>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</si>
  <si>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</si>
  <si>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</si>
  <si>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</si>
  <si>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</si>
  <si>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</si>
  <si>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</si>
  <si>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</si>
  <si>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</si>
  <si>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</si>
  <si>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</si>
  <si>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</si>
  <si>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</si>
  <si>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</si>
  <si>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</si>
  <si>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</si>
  <si>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</si>
  <si>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</si>
  <si>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</si>
  <si>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</si>
  <si>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</si>
  <si>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</si>
  <si>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</si>
  <si>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</si>
  <si>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</si>
  <si>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</si>
  <si>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</si>
  <si>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</si>
  <si>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</si>
  <si>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</si>
  <si>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</si>
  <si>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</si>
  <si>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</si>
  <si>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</si>
  <si>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</si>
  <si>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</si>
  <si>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</si>
  <si>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</si>
  <si>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</si>
  <si>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</si>
  <si>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</si>
  <si>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</si>
  <si>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</si>
  <si>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</si>
  <si>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</si>
  <si>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</si>
  <si>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</si>
  <si>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</si>
  <si>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</si>
  <si>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</si>
  <si>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</si>
  <si>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</si>
  <si>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</si>
  <si>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</si>
  <si>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</si>
  <si>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</si>
  <si>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</si>
  <si>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</si>
  <si>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</si>
  <si>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</si>
  <si>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</si>
  <si>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</si>
  <si>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</si>
  <si>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</si>
  <si>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</si>
  <si>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</si>
  <si>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</si>
  <si>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</si>
  <si>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</si>
  <si>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</si>
  <si>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</si>
  <si>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</si>
  <si>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</si>
  <si>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</si>
  <si>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</si>
  <si>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</si>
  <si>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</si>
  <si>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</si>
  <si>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</si>
  <si>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</si>
  <si>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</si>
  <si>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</si>
  <si>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</si>
  <si>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</si>
  <si>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</si>
  <si>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</si>
  <si>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</si>
  <si>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</si>
  <si>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</si>
  <si>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</si>
  <si>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</si>
  <si>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</si>
  <si>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</si>
  <si>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</si>
  <si>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</si>
  <si>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</si>
  <si>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</si>
  <si>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</si>
  <si>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</si>
  <si>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</si>
  <si>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</si>
  <si>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</si>
  <si>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</si>
  <si>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</si>
  <si>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</si>
  <si>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</si>
  <si>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</si>
  <si>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</si>
  <si>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</si>
  <si>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</si>
  <si>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</si>
  <si>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</si>
  <si>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</si>
  <si>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</si>
  <si>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</si>
  <si>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</si>
  <si>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</si>
  <si>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</si>
  <si>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</si>
  <si>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</si>
  <si>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</si>
  <si>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</si>
  <si>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</si>
  <si>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</si>
  <si>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</si>
  <si>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</si>
  <si>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</si>
  <si>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</si>
  <si>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</si>
  <si>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</si>
  <si>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</si>
  <si>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</si>
  <si>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</si>
  <si>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</si>
  <si>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</si>
  <si>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</si>
  <si>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</si>
  <si>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</si>
  <si>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</si>
  <si>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</si>
  <si>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</si>
  <si>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</si>
  <si>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</si>
  <si>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</si>
  <si>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</si>
  <si>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</si>
  <si>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</si>
  <si>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</si>
  <si>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</si>
  <si>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</si>
  <si>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</si>
  <si>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</si>
  <si>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</si>
  <si>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</si>
  <si>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</si>
  <si>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</si>
  <si>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</si>
  <si>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</si>
  <si>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</si>
  <si>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</si>
  <si>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</si>
  <si>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</si>
  <si>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</si>
  <si>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</si>
  <si>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</si>
  <si>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</si>
  <si>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</si>
  <si>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</si>
  <si>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</si>
  <si>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</si>
  <si>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</si>
  <si>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</si>
  <si>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</si>
  <si>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</si>
  <si>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</si>
  <si>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</si>
  <si>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</si>
  <si>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</si>
  <si>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</si>
  <si>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</si>
  <si>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</si>
  <si>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</si>
  <si>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</si>
  <si>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</si>
  <si>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</si>
  <si>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</si>
  <si>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</si>
  <si>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</si>
  <si>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</si>
  <si>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</si>
  <si>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</si>
  <si>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</si>
  <si>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</si>
  <si>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</si>
  <si>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</si>
  <si>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</si>
  <si>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</si>
  <si>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</si>
  <si>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</si>
  <si>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</si>
  <si>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</si>
  <si>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</si>
  <si>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</si>
  <si>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</si>
  <si>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</si>
  <si>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</si>
  <si>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</si>
  <si>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</si>
  <si>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</si>
  <si>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</si>
  <si>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</si>
  <si>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</si>
  <si>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</si>
  <si>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</si>
  <si>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</si>
  <si>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</si>
  <si>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</si>
  <si>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</si>
  <si>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</si>
  <si>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</si>
  <si>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</si>
  <si>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</si>
  <si>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</si>
  <si>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</si>
  <si>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</si>
  <si>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</si>
  <si>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</si>
  <si>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</si>
  <si>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</si>
  <si>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</si>
  <si>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</si>
  <si>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</si>
  <si>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</si>
  <si>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</si>
  <si>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</si>
  <si>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</si>
  <si>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</si>
  <si>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</si>
  <si>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</si>
  <si>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</si>
  <si>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</si>
  <si>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</si>
  <si>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</si>
  <si>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</si>
  <si>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</si>
  <si>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</si>
  <si>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</si>
  <si>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</si>
  <si>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</si>
  <si>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</si>
  <si>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</si>
  <si>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</si>
  <si>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</si>
  <si>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</si>
  <si>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</si>
  <si>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</si>
  <si>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</si>
  <si>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</si>
  <si>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</si>
  <si>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</si>
  <si>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</si>
  <si>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</si>
  <si>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</si>
  <si>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</si>
  <si>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</si>
  <si>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</si>
  <si>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</si>
  <si>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</si>
  <si>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</si>
  <si>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</si>
  <si>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</si>
  <si>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</si>
  <si>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</si>
  <si>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</si>
  <si>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</si>
  <si>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</si>
  <si>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</si>
  <si>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</si>
  <si>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</si>
  <si>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</si>
  <si>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</si>
  <si>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</si>
  <si>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</si>
  <si>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</si>
  <si>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</si>
  <si>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</si>
  <si>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</si>
  <si>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</si>
  <si>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</si>
  <si>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</si>
  <si>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</si>
  <si>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</si>
  <si>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</si>
  <si>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</si>
  <si>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</si>
  <si>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</si>
  <si>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</si>
  <si>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</si>
  <si>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</si>
  <si>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</si>
  <si>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</si>
  <si>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</si>
  <si>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</si>
  <si>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</si>
  <si>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</si>
  <si>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</si>
  <si>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</si>
  <si>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</si>
  <si>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</si>
  <si>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</si>
  <si>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</si>
  <si>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</si>
  <si>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</si>
  <si>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</si>
  <si>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</si>
  <si>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</si>
  <si>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</si>
  <si>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</si>
  <si>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</si>
  <si>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</si>
  <si>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</si>
  <si>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</si>
  <si>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</si>
  <si>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</si>
  <si>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</si>
  <si>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</si>
  <si>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</si>
  <si>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</si>
  <si>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</si>
  <si>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</si>
  <si>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</si>
  <si>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</si>
  <si>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</si>
  <si>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</si>
  <si>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</si>
  <si>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</si>
  <si>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</si>
  <si>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</si>
  <si>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</si>
  <si>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</si>
  <si>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</si>
  <si>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</si>
  <si>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</si>
  <si>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</si>
  <si>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</si>
  <si>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</si>
  <si>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</si>
  <si>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</si>
  <si>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</si>
  <si>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</si>
  <si>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</si>
  <si>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</si>
  <si>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</si>
  <si>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</si>
  <si>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</si>
  <si>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</si>
  <si>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</si>
  <si>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</si>
  <si>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</si>
  <si>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</si>
  <si>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</si>
  <si>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</si>
  <si>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</si>
  <si>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</si>
  <si>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</si>
  <si>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</si>
  <si>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</si>
  <si>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</si>
  <si>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</si>
  <si>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</si>
  <si>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</si>
  <si>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</si>
  <si>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</si>
  <si>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</si>
  <si>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</si>
  <si>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</si>
  <si>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</si>
  <si>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</si>
  <si>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</si>
  <si>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</si>
  <si>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</si>
  <si>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</si>
  <si>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</si>
  <si>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</si>
  <si>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</si>
  <si>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</si>
  <si>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</si>
  <si>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</si>
  <si>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</si>
  <si>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</si>
  <si>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</si>
  <si>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</si>
  <si>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</si>
  <si>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</si>
  <si>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</si>
  <si>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</si>
  <si>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</si>
  <si>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</si>
  <si>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</si>
  <si>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</si>
  <si>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</si>
  <si>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</si>
  <si>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</si>
  <si>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</si>
  <si>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</si>
  <si>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</si>
  <si>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</si>
  <si>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</si>
  <si>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</si>
  <si>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</si>
  <si>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</si>
  <si>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</si>
  <si>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</si>
  <si>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</si>
  <si>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</si>
  <si>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</si>
  <si>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</si>
  <si>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</si>
  <si>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</si>
  <si>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</si>
  <si>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</si>
  <si>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</si>
  <si>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</si>
  <si>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</si>
  <si>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</si>
  <si>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</si>
  <si>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</si>
  <si>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</si>
  <si>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</si>
  <si>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</si>
  <si>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</si>
  <si>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</si>
  <si>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</si>
  <si>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</si>
  <si>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</si>
  <si>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</si>
  <si>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</si>
  <si>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</si>
  <si>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</si>
  <si>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</si>
  <si>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</si>
  <si>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</si>
  <si>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</si>
  <si>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</si>
  <si>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</si>
  <si>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</si>
  <si>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</si>
  <si>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</si>
  <si>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</si>
  <si>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</si>
  <si>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</si>
  <si>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</si>
  <si>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</si>
  <si>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</si>
  <si>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</si>
  <si>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</si>
  <si>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</si>
  <si>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</si>
  <si>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</si>
  <si>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</si>
  <si>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</si>
  <si>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</si>
  <si>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</si>
  <si>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</si>
  <si>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</si>
  <si>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</si>
  <si>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</si>
  <si>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</si>
  <si>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</si>
  <si>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</si>
  <si>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</si>
  <si>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</si>
  <si>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</si>
  <si>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</si>
  <si>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</si>
  <si>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</si>
  <si>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</si>
  <si>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</si>
  <si>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</si>
  <si>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</si>
  <si>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</si>
  <si>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</si>
  <si>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</si>
  <si>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</si>
  <si>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</si>
  <si>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</si>
  <si>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</si>
  <si>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</si>
  <si>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</si>
  <si>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</si>
  <si>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</si>
  <si>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</si>
  <si>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</si>
  <si>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</si>
  <si>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</si>
  <si>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</si>
  <si>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</si>
  <si>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</si>
  <si>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</si>
  <si>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</si>
  <si>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</si>
  <si>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</si>
  <si>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</si>
  <si>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</si>
  <si>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</si>
  <si>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</si>
  <si>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</si>
  <si>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</si>
  <si>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</si>
  <si>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</si>
  <si>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</si>
  <si>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</si>
  <si>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</si>
  <si>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</si>
  <si>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</si>
  <si>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</si>
  <si>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</si>
  <si>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</si>
  <si>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</si>
  <si>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</si>
  <si>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</si>
  <si>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</si>
  <si>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</si>
  <si>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</si>
  <si>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</si>
  <si>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</si>
  <si>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</si>
  <si>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</si>
  <si>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</si>
  <si>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</si>
  <si>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</si>
  <si>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</si>
  <si>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</si>
  <si>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</si>
  <si>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</si>
  <si>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</si>
  <si>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</si>
  <si>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</si>
  <si>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</si>
  <si>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</si>
  <si>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</si>
  <si>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</si>
  <si>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</si>
  <si>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</si>
  <si>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</si>
  <si>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</si>
  <si>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</si>
  <si>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</si>
  <si>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</si>
  <si>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</si>
  <si>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</si>
  <si>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</si>
  <si>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</si>
  <si>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</si>
  <si>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</si>
  <si>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</si>
  <si>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</si>
  <si>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</si>
  <si>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</si>
  <si>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</si>
  <si>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</si>
  <si>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</si>
  <si>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</si>
  <si>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</si>
  <si>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</si>
  <si>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</si>
  <si>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</si>
  <si>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</si>
  <si>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</si>
  <si>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</si>
  <si>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</si>
  <si>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</si>
  <si>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</si>
  <si>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</si>
  <si>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</si>
  <si>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</si>
  <si>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</si>
  <si>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</si>
  <si>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</si>
  <si>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</si>
  <si>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</si>
  <si>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</si>
  <si>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</si>
  <si>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</si>
  <si>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</si>
  <si>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</si>
  <si>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</si>
  <si>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</si>
  <si>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</si>
  <si>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</si>
  <si>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</si>
  <si>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</si>
  <si>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</si>
  <si>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</si>
  <si>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</si>
  <si>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</si>
  <si>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</si>
  <si>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</si>
  <si>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</si>
  <si>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</si>
  <si>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</si>
  <si>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</si>
  <si>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</si>
  <si>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</si>
  <si>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</si>
  <si>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</si>
  <si>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</si>
  <si>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</si>
  <si>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</si>
  <si>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</si>
  <si>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</si>
  <si>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</si>
  <si>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</si>
  <si>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</si>
  <si>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</si>
  <si>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</si>
  <si>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</si>
  <si>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</si>
  <si>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</si>
  <si>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</si>
  <si>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</si>
  <si>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</si>
  <si>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</si>
  <si>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</si>
  <si>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</si>
  <si>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</si>
  <si>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</si>
  <si>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</si>
  <si>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</si>
  <si>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</si>
  <si>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</si>
  <si>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</si>
  <si>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</si>
  <si>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</si>
  <si>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</si>
  <si>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</si>
  <si>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</si>
  <si>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</si>
  <si>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</si>
  <si>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</si>
  <si>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</si>
  <si>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</si>
  <si>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</si>
  <si>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</si>
  <si>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</si>
  <si>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</si>
  <si>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</si>
  <si>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</si>
  <si>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</si>
  <si>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</si>
  <si>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</si>
  <si>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</si>
  <si>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</si>
  <si>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</si>
  <si>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</si>
  <si>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</si>
  <si>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</si>
  <si>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</si>
  <si>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</si>
  <si>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</si>
  <si>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</si>
  <si>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</si>
  <si>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</si>
  <si>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</si>
  <si>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</si>
  <si>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</si>
  <si>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</si>
  <si>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</si>
  <si>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</si>
  <si>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</si>
  <si>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</si>
  <si>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</si>
  <si>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</si>
  <si>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</si>
  <si>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</si>
  <si>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</si>
  <si>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</si>
  <si>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</si>
  <si>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</si>
  <si>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</si>
  <si>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</si>
  <si>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</si>
  <si>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</si>
  <si>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</si>
  <si>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</si>
  <si>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</si>
  <si>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</si>
  <si>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</si>
  <si>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</si>
  <si>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</si>
  <si>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</si>
  <si>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</si>
  <si>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</si>
  <si>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</si>
  <si>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</si>
  <si>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</si>
  <si>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</si>
  <si>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</si>
  <si>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</si>
  <si>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</si>
  <si>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</si>
  <si>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</si>
  <si>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</si>
  <si>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</si>
  <si>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</si>
  <si>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</si>
  <si>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</si>
  <si>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</si>
  <si>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</si>
  <si>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</si>
  <si>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</si>
  <si>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</si>
  <si>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</si>
  <si>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</si>
  <si>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</si>
  <si>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</si>
  <si>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</si>
  <si>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</si>
  <si>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</si>
  <si>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</si>
  <si>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</si>
  <si>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</si>
  <si>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</si>
  <si>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</si>
  <si>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</si>
  <si>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</si>
  <si>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</si>
  <si>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</si>
  <si>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</si>
  <si>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</si>
  <si>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</si>
  <si>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</si>
  <si>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</si>
  <si>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</si>
  <si>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</si>
  <si>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</si>
  <si>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</si>
  <si>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</si>
  <si>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</si>
  <si>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</si>
  <si>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</si>
  <si>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</si>
  <si>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</si>
  <si>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</si>
  <si>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</si>
  <si>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</si>
  <si>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</si>
  <si>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</si>
  <si>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</si>
  <si>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</si>
  <si>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</si>
  <si>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</si>
  <si>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</si>
  <si>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</si>
  <si>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</si>
  <si>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</si>
  <si>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</si>
  <si>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</si>
  <si>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</si>
  <si>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</si>
  <si>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</si>
  <si>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</si>
  <si>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</si>
  <si>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</si>
  <si>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</si>
  <si>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</si>
  <si>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</si>
  <si>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</si>
  <si>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</si>
  <si>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</si>
  <si>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</si>
  <si>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</si>
  <si>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</si>
  <si>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</si>
  <si>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</si>
  <si>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</si>
  <si>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</si>
  <si>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</si>
  <si>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</si>
  <si>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</si>
  <si>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</si>
  <si>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</si>
  <si>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</si>
  <si>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</si>
  <si>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</si>
  <si>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</si>
  <si>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</si>
  <si>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</si>
  <si>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</si>
  <si>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</si>
  <si>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</si>
  <si>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</si>
  <si>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</si>
  <si>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</si>
  <si>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</si>
  <si>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</si>
  <si>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</si>
  <si>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</si>
  <si>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</si>
  <si>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</si>
  <si>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</si>
  <si>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</si>
  <si>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</si>
  <si>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</si>
  <si>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</si>
  <si>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</si>
  <si>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</si>
  <si>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</si>
  <si>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</si>
  <si>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</si>
  <si>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</si>
  <si>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</si>
  <si>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</si>
  <si>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</si>
  <si>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</si>
  <si>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</si>
  <si>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</si>
  <si>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</si>
  <si>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</si>
  <si>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</si>
  <si>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</si>
  <si>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</si>
  <si>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</si>
  <si>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</si>
  <si>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</si>
  <si>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</si>
  <si>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</si>
  <si>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</si>
  <si>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</si>
  <si>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</si>
  <si>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</si>
  <si>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</si>
  <si>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</si>
  <si>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</si>
  <si>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</si>
  <si>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</si>
  <si>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</si>
  <si>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</si>
  <si>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</si>
  <si>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</si>
  <si>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</si>
  <si>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</si>
  <si>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</si>
  <si>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</si>
  <si>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</si>
  <si>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</si>
  <si>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</si>
  <si>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</si>
  <si>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</si>
  <si>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</si>
  <si>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</si>
  <si>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</si>
  <si>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</si>
  <si>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</si>
  <si>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</si>
  <si>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</si>
  <si>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</si>
  <si>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</si>
  <si>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</si>
  <si>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</si>
  <si>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</si>
  <si>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</si>
  <si>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</si>
  <si>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</si>
  <si>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</si>
  <si>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</si>
  <si>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</si>
  <si>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</si>
  <si>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</si>
  <si>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</si>
  <si>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</si>
  <si>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</si>
  <si>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</si>
  <si>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</si>
  <si>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</si>
  <si>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</si>
  <si>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</si>
  <si>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</si>
  <si>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</si>
  <si>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</si>
  <si>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</si>
  <si>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</si>
  <si>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</si>
  <si>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</si>
  <si>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</si>
  <si>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</si>
  <si>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</si>
  <si>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</si>
  <si>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</si>
  <si>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</si>
  <si>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</si>
  <si>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</si>
  <si>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</si>
  <si>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</si>
  <si>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</si>
  <si>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</si>
  <si>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</si>
  <si>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</si>
  <si>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</si>
  <si>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</si>
  <si>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</si>
  <si>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</si>
  <si>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</si>
  <si>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</si>
  <si>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</si>
  <si>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</si>
  <si>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</si>
  <si>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</si>
  <si>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</si>
  <si>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</si>
  <si>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</si>
  <si>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</si>
  <si>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</si>
  <si>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</si>
  <si>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</si>
  <si>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</si>
  <si>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</si>
  <si>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</si>
  <si>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</si>
  <si>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</si>
  <si>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</si>
  <si>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</si>
  <si>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</si>
  <si>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</si>
  <si>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</si>
  <si>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</si>
  <si>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</si>
  <si>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</si>
  <si>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</si>
  <si>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</si>
  <si>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</si>
  <si>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</si>
  <si>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</si>
  <si>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</si>
  <si>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</si>
  <si>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</si>
  <si>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</si>
  <si>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</si>
  <si>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</si>
  <si>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</si>
  <si>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</si>
  <si>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</si>
  <si>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</si>
  <si>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</si>
  <si>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</si>
  <si>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</si>
  <si>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</si>
  <si>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</si>
  <si>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</si>
  <si>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</si>
  <si>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</si>
  <si>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</si>
  <si>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</si>
  <si>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</si>
  <si>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</si>
  <si>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</si>
  <si>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</si>
  <si>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</si>
  <si>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</si>
  <si>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</si>
  <si>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</si>
  <si>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</si>
  <si>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</si>
  <si>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</si>
  <si>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</si>
  <si>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</si>
  <si>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</si>
  <si>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</si>
  <si>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</si>
  <si>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</si>
  <si>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</si>
  <si>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</si>
  <si>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</si>
  <si>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</si>
  <si>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</si>
  <si>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</si>
  <si>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</si>
  <si>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</si>
  <si>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</si>
  <si>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</si>
  <si>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</si>
  <si>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</si>
  <si>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</si>
  <si>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</si>
  <si>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</si>
  <si>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</si>
  <si>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</si>
  <si>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</si>
  <si>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</si>
  <si>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</si>
  <si>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</si>
  <si>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</si>
  <si>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</si>
  <si>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</si>
  <si>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</si>
  <si>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</si>
  <si>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</si>
  <si>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</si>
  <si>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</si>
  <si>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</si>
  <si>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</si>
  <si>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</si>
  <si>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</si>
  <si>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</si>
  <si>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</si>
  <si>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</si>
  <si>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</si>
  <si>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</si>
  <si>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</si>
  <si>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</si>
  <si>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</si>
  <si>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</si>
  <si>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</si>
  <si>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</si>
  <si>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</si>
  <si>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</si>
  <si>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</si>
  <si>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</si>
  <si>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</si>
  <si>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</si>
  <si>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</si>
  <si>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</si>
  <si>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</si>
  <si>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</si>
  <si>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</si>
  <si>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</si>
  <si>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</si>
  <si>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</si>
  <si>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</si>
  <si>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</si>
  <si>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</si>
  <si>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</si>
  <si>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</si>
  <si>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</si>
  <si>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</si>
  <si>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</si>
  <si>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</si>
  <si>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</si>
  <si>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</si>
  <si>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</si>
  <si>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</si>
  <si>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</si>
  <si>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</si>
  <si>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</si>
  <si>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</si>
  <si>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</si>
  <si>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</si>
  <si>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</si>
  <si>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</si>
  <si>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</si>
  <si>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</si>
  <si>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</si>
  <si>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</si>
  <si>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</si>
  <si>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</si>
  <si>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</si>
  <si>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</si>
  <si>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</si>
  <si>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</si>
  <si>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</si>
  <si>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</si>
  <si>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</si>
  <si>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</si>
  <si>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</si>
  <si>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</si>
  <si>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</si>
  <si>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</si>
  <si>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</si>
  <si>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</si>
  <si>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</si>
  <si>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</si>
  <si>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</si>
  <si>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</si>
  <si>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</si>
  <si>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</si>
  <si>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</si>
  <si>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</si>
  <si>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</si>
  <si>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</si>
  <si>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</si>
  <si>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</si>
  <si>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</si>
  <si>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</si>
  <si>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</si>
  <si>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</si>
  <si>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</si>
  <si>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</si>
  <si>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</si>
  <si>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</si>
  <si>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</si>
  <si>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</si>
  <si>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</si>
  <si>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</si>
  <si>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</si>
  <si>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</si>
  <si>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</si>
  <si>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</si>
  <si>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</si>
  <si>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</si>
  <si>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</si>
  <si>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</si>
  <si>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</si>
  <si>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</si>
  <si>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</si>
  <si>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</si>
  <si>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</si>
  <si>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</si>
  <si>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</si>
  <si>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</si>
  <si>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</si>
  <si>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</si>
  <si>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</si>
  <si>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</si>
  <si>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</si>
  <si>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</si>
  <si>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</si>
  <si>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</si>
  <si>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</si>
  <si>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</si>
  <si>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</si>
  <si>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</si>
  <si>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</si>
  <si>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</si>
  <si>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</si>
  <si>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</si>
  <si>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</si>
  <si>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</si>
  <si>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</si>
  <si>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</si>
  <si>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</si>
  <si>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</si>
  <si>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</si>
  <si>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</si>
  <si>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</si>
  <si>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</si>
  <si>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</si>
  <si>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</si>
  <si>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</si>
  <si>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</si>
  <si>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</si>
  <si>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</si>
  <si>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</si>
  <si>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</si>
  <si>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</si>
  <si>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</si>
  <si>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</si>
  <si>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</si>
  <si>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</si>
  <si>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</si>
  <si>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</si>
  <si>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</si>
  <si>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</si>
  <si>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</si>
  <si>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</si>
  <si>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</si>
  <si>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</si>
  <si>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</si>
  <si>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</si>
  <si>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</si>
  <si>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</si>
  <si>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</si>
  <si>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</si>
  <si>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</si>
  <si>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</si>
  <si>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</si>
  <si>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</si>
  <si>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</si>
  <si>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</si>
  <si>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</si>
  <si>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</si>
  <si>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</si>
  <si>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</si>
  <si>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</si>
  <si>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</si>
  <si>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</si>
  <si>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</si>
  <si>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</si>
  <si>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</si>
  <si>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</si>
  <si>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</si>
  <si>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</si>
  <si>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</si>
  <si>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</si>
  <si>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</si>
  <si>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</si>
  <si>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</si>
  <si>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</si>
  <si>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</si>
  <si>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</si>
  <si>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</si>
  <si>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</si>
  <si>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</si>
  <si>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</si>
  <si>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</si>
  <si>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</si>
  <si>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</si>
  <si>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</si>
  <si>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</si>
  <si>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</si>
  <si>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</si>
  <si>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</si>
  <si>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</si>
  <si>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</si>
  <si>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</si>
  <si>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</si>
  <si>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</si>
  <si>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</si>
  <si>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</si>
  <si>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</si>
  <si>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</si>
  <si>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</si>
  <si>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</si>
  <si>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</si>
  <si>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</si>
  <si>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</si>
  <si>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</si>
  <si>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</si>
  <si>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</si>
  <si>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</si>
  <si>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</si>
  <si>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</si>
  <si>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</si>
  <si>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</si>
  <si>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</si>
  <si>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</si>
  <si>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</si>
  <si>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</si>
  <si>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</si>
  <si>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</si>
  <si>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</si>
  <si>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</si>
  <si>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</si>
  <si>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</si>
  <si>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</si>
  <si>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</si>
  <si>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</si>
  <si>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</si>
  <si>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</si>
  <si>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</si>
  <si>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</si>
  <si>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</si>
  <si>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</si>
  <si>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</si>
  <si>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</si>
  <si>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</si>
  <si>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</si>
  <si>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</si>
  <si>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</si>
  <si>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</si>
  <si>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</si>
  <si>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</si>
  <si>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</si>
  <si>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</si>
  <si>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</si>
  <si>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</si>
  <si>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</si>
  <si>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</si>
  <si>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</si>
  <si>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</si>
  <si>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</si>
  <si>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</si>
  <si>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</si>
  <si>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</si>
  <si>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</si>
  <si>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</si>
  <si>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</si>
  <si>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</si>
  <si>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</si>
  <si>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</si>
  <si>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</si>
  <si>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</si>
  <si>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</si>
  <si>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</si>
  <si>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</si>
  <si>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</si>
  <si>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</si>
  <si>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</si>
  <si>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</si>
  <si>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</si>
  <si>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</si>
  <si>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</si>
  <si>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</si>
  <si>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</si>
  <si>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</si>
  <si>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</si>
  <si>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</si>
  <si>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</si>
  <si>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</si>
  <si>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</si>
  <si>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</si>
  <si>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</si>
  <si>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</si>
  <si>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</si>
  <si>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</si>
  <si>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</si>
  <si>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</si>
  <si>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</si>
  <si>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</si>
  <si>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</si>
  <si>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</si>
  <si>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</si>
  <si>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</si>
  <si>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</si>
  <si>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</si>
  <si>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</si>
  <si>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</si>
  <si>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</si>
  <si>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</si>
  <si>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</si>
  <si>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</si>
  <si>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</si>
  <si>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</si>
  <si>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</si>
  <si>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</si>
  <si>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</si>
  <si>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</si>
  <si>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</si>
  <si>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</si>
  <si>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</si>
  <si>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</si>
  <si>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</si>
  <si>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</si>
  <si>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</si>
  <si>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</si>
  <si>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</si>
  <si>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</si>
  <si>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</si>
  <si>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</si>
  <si>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</si>
  <si>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</si>
  <si>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</si>
  <si>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</si>
  <si>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</si>
  <si>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</si>
  <si>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</si>
  <si>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</si>
  <si>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</si>
  <si>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</si>
  <si>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</si>
  <si>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</si>
  <si>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</si>
  <si>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</si>
  <si>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</si>
  <si>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</si>
  <si>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</si>
  <si>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</si>
  <si>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</si>
  <si>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</si>
  <si>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</si>
  <si>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</si>
  <si>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</si>
  <si>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</si>
  <si>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</si>
  <si>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</si>
  <si>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</si>
  <si>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</si>
  <si>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</si>
  <si>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</si>
  <si>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</si>
  <si>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</si>
  <si>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</si>
  <si>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</si>
  <si>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</si>
  <si>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</si>
  <si>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</si>
  <si>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</si>
  <si>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</si>
  <si>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</si>
  <si>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</si>
  <si>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</si>
  <si>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</si>
  <si>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</si>
  <si>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</si>
  <si>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</si>
  <si>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</si>
  <si>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</si>
  <si>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</si>
  <si>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</si>
  <si>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</si>
  <si>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</si>
  <si>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</si>
  <si>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</si>
  <si>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</si>
  <si>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</si>
  <si>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</si>
  <si>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</si>
  <si>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</si>
  <si>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</si>
  <si>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</si>
  <si>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</si>
  <si>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</si>
  <si>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</si>
  <si>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</si>
  <si>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</si>
  <si>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</si>
  <si>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</si>
  <si>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</si>
  <si>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</si>
  <si>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</si>
  <si>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</si>
  <si>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</si>
  <si>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</si>
  <si>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</si>
  <si>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</si>
  <si>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</si>
  <si>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</si>
  <si>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</si>
  <si>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</si>
  <si>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</si>
  <si>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</si>
  <si>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</si>
  <si>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</si>
  <si>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</si>
  <si>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</si>
  <si>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</si>
  <si>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</si>
  <si>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</si>
  <si>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</si>
  <si>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</si>
  <si>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</si>
  <si>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</si>
  <si>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</si>
  <si>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</si>
  <si>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</si>
  <si>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</si>
  <si>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</si>
  <si>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</si>
  <si>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</si>
  <si>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</si>
  <si>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</si>
  <si>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</si>
  <si>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</si>
  <si>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</si>
  <si>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</si>
  <si>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</si>
  <si>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</si>
  <si>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</si>
  <si>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</si>
  <si>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</si>
  <si>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</si>
  <si>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</si>
  <si>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</si>
  <si>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</si>
  <si>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</si>
  <si>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</si>
  <si>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</si>
  <si>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</si>
  <si>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</si>
  <si>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</si>
  <si>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</si>
  <si>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</si>
  <si>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</si>
  <si>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</si>
  <si>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</si>
  <si>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</si>
  <si>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</si>
  <si>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</si>
  <si>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</si>
  <si>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</si>
  <si>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</si>
  <si>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</si>
  <si>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</si>
  <si>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</si>
  <si>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</si>
  <si>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</si>
  <si>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</si>
  <si>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</si>
  <si>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</si>
  <si>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</si>
  <si>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</si>
  <si>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</si>
  <si>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</si>
  <si>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</si>
  <si>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</si>
  <si>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</si>
  <si>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</si>
  <si>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</si>
  <si>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</si>
  <si>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</si>
  <si>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</si>
  <si>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</si>
  <si>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</si>
  <si>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</si>
  <si>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</si>
  <si>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</si>
  <si>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</si>
  <si>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</si>
  <si>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</si>
  <si>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</si>
  <si>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</si>
  <si>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</si>
  <si>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</si>
  <si>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</si>
  <si>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</si>
  <si>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</si>
  <si>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</si>
  <si>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</si>
  <si>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</si>
  <si>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</si>
  <si>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</si>
  <si>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</si>
  <si>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</si>
  <si>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</si>
  <si>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</si>
  <si>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</si>
  <si>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</si>
  <si>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</si>
  <si>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</si>
  <si>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</si>
  <si>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</si>
  <si>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</si>
  <si>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</si>
  <si>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</si>
  <si>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</si>
  <si>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</si>
  <si>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</si>
  <si>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</si>
  <si>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</si>
  <si>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</si>
  <si>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</si>
  <si>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</si>
  <si>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</si>
  <si>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</si>
  <si>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</si>
  <si>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</si>
  <si>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</si>
  <si>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</si>
  <si>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</si>
  <si>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</si>
  <si>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</si>
  <si>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</si>
  <si>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</si>
  <si>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</si>
  <si>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</si>
  <si>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</si>
  <si>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</si>
  <si>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</si>
  <si>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</si>
  <si>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</si>
  <si>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</si>
  <si>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</si>
  <si>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</si>
  <si>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</si>
  <si>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</si>
  <si>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</si>
  <si>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</si>
  <si>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</si>
  <si>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</si>
  <si>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</si>
  <si>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</si>
  <si>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</si>
  <si>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</si>
  <si>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</si>
  <si>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</si>
  <si>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</si>
  <si>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</si>
  <si>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</si>
  <si>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</si>
  <si>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</si>
  <si>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</si>
  <si>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</si>
  <si>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</si>
  <si>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</si>
  <si>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</si>
  <si>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</si>
  <si>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</si>
  <si>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</si>
  <si>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</si>
  <si>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</si>
  <si>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</si>
  <si>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</si>
  <si>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</si>
  <si>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</si>
  <si>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</si>
  <si>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</si>
  <si>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</si>
  <si>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</si>
  <si>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</si>
  <si>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</si>
  <si>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</si>
  <si>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</si>
  <si>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</si>
  <si>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</si>
  <si>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</si>
  <si>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</si>
  <si>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</si>
  <si>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</si>
  <si>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</si>
  <si>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</si>
  <si>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</si>
  <si>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</si>
  <si>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</si>
  <si>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</si>
  <si>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</si>
  <si>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</si>
  <si>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</si>
  <si>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</si>
  <si>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</si>
  <si>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</si>
  <si>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</si>
  <si>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</si>
  <si>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</si>
  <si>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</si>
  <si>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</si>
  <si>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</si>
  <si>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</si>
  <si>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</si>
  <si>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</si>
  <si>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</si>
  <si>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</si>
  <si>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</si>
  <si>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</si>
  <si>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</si>
  <si>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</si>
  <si>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</si>
  <si>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</si>
  <si>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</si>
  <si>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</si>
  <si>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</si>
  <si>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</si>
  <si>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</si>
  <si>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</si>
  <si>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</si>
  <si>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</si>
  <si>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</si>
  <si>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</si>
  <si>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</si>
  <si>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</si>
  <si>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</si>
  <si>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</si>
  <si>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</si>
  <si>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</si>
  <si>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</si>
  <si>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</si>
  <si>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</si>
  <si>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</si>
  <si>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</si>
  <si>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</si>
  <si>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</si>
  <si>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</si>
  <si>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</si>
  <si>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</si>
  <si>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</si>
  <si>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</si>
  <si>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</si>
  <si>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</si>
  <si>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</si>
  <si>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</si>
  <si>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</si>
  <si>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</si>
  <si>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</si>
  <si>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</si>
  <si>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</si>
  <si>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</si>
  <si>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</si>
  <si>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</si>
  <si>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</si>
  <si>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</si>
  <si>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</si>
  <si>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</si>
  <si>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</si>
  <si>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</si>
  <si>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</si>
  <si>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</si>
  <si>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</si>
  <si>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</si>
  <si>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</si>
  <si>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</si>
  <si>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</si>
  <si>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</si>
  <si>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</si>
  <si>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</si>
  <si>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</si>
  <si>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</si>
  <si>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</si>
  <si>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</si>
  <si>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</si>
  <si>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</si>
  <si>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</si>
  <si>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</si>
  <si>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</si>
  <si>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</si>
  <si>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</si>
  <si>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</si>
  <si>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</si>
  <si>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</si>
  <si>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</si>
  <si>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</si>
  <si>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</si>
  <si>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</si>
  <si>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</si>
  <si>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</si>
  <si>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</si>
  <si>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</si>
  <si>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</si>
  <si>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</si>
  <si>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</si>
  <si>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</si>
  <si>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</si>
  <si>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</si>
  <si>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</si>
  <si>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</si>
  <si>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</si>
  <si>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</si>
  <si>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</si>
  <si>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</si>
  <si>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</si>
  <si>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</si>
  <si>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</si>
  <si>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</si>
  <si>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</si>
  <si>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</si>
  <si>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</si>
  <si>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</si>
  <si>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</si>
  <si>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</si>
  <si>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</si>
  <si>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</si>
  <si>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</si>
  <si>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</si>
  <si>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</si>
  <si>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</si>
  <si>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</si>
  <si>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</si>
  <si>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</si>
  <si>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</si>
  <si>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</si>
  <si>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</si>
  <si>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</si>
  <si>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</si>
  <si>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</si>
  <si>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</si>
  <si>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</si>
  <si>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</si>
  <si>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</si>
  <si>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</si>
  <si>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</si>
  <si>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</si>
  <si>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</si>
  <si>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</si>
  <si>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</si>
  <si>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</si>
  <si>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</si>
  <si>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</si>
  <si>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</si>
  <si>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</si>
  <si>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</si>
  <si>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</si>
  <si>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</si>
  <si>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</si>
  <si>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</si>
  <si>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</si>
  <si>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</si>
  <si>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</si>
  <si>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</si>
  <si>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</si>
  <si>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</si>
  <si>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</si>
  <si>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</si>
  <si>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</si>
  <si>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</si>
  <si>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</si>
  <si>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</si>
  <si>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</si>
  <si>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</si>
  <si>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</si>
  <si>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</si>
  <si>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</si>
  <si>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</si>
  <si>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</si>
  <si>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</si>
  <si>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</si>
  <si>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</si>
  <si>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</si>
  <si>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</si>
  <si>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</si>
  <si>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</si>
  <si>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</si>
  <si>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</si>
  <si>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</si>
  <si>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</si>
  <si>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</si>
  <si>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</si>
  <si>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</si>
  <si>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</si>
  <si>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</si>
  <si>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</si>
  <si>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</si>
  <si>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</si>
  <si>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</si>
  <si>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</si>
  <si>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</si>
  <si>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</si>
  <si>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</si>
  <si>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</si>
  <si>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</si>
  <si>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</si>
  <si>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</si>
  <si>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</si>
  <si>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</si>
  <si>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</si>
  <si>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</si>
  <si>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</si>
  <si>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</si>
  <si>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</si>
  <si>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</si>
  <si>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</si>
  <si>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</si>
  <si>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</si>
  <si>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</si>
  <si>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</si>
  <si>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</si>
  <si>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</si>
  <si>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</si>
  <si>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</si>
  <si>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</si>
  <si>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</si>
  <si>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</si>
  <si>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</si>
  <si>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</si>
  <si>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</si>
  <si>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</si>
  <si>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</si>
  <si>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</si>
  <si>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</si>
  <si>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</si>
  <si>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</si>
  <si>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</si>
  <si>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</si>
  <si>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</si>
  <si>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</si>
  <si>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</si>
  <si>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</si>
  <si>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</si>
  <si>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</si>
  <si>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</si>
  <si>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</si>
  <si>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</si>
  <si>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</si>
  <si>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</si>
  <si>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</si>
  <si>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</si>
  <si>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</si>
  <si>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</si>
  <si>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</si>
  <si>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</si>
  <si>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</si>
  <si>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</si>
  <si>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</si>
  <si>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</si>
  <si>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</si>
  <si>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</si>
  <si>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</si>
  <si>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</si>
  <si>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</si>
  <si>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</si>
  <si>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</si>
  <si>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</si>
  <si>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</si>
  <si>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</si>
  <si>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</si>
  <si>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</si>
  <si>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</si>
  <si>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</si>
  <si>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</si>
  <si>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</si>
  <si>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</si>
  <si>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</si>
  <si>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</si>
  <si>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</si>
  <si>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</si>
  <si>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</si>
  <si>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</si>
  <si>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</si>
  <si>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</si>
  <si>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</si>
  <si>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</si>
  <si>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</si>
  <si>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</si>
  <si>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</si>
  <si>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</si>
  <si>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</si>
  <si>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</si>
  <si>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</si>
  <si>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</si>
  <si>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</si>
  <si>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</si>
  <si>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</si>
  <si>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</si>
  <si>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</si>
  <si>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</si>
  <si>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</si>
  <si>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</si>
  <si>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</si>
  <si>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</si>
  <si>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</si>
  <si>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</si>
  <si>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</si>
  <si>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</si>
  <si>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</si>
  <si>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</si>
  <si>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</si>
  <si>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</si>
  <si>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</si>
  <si>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</si>
  <si>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</si>
  <si>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</si>
  <si>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</si>
  <si>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</si>
  <si>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</si>
  <si>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</si>
  <si>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</si>
  <si>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</si>
  <si>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</si>
  <si>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</si>
  <si>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</si>
  <si>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</si>
  <si>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</si>
  <si>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</si>
  <si>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</si>
  <si>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</si>
  <si>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</si>
  <si>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</si>
  <si>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</si>
  <si>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</si>
  <si>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</si>
  <si>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</si>
  <si>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</si>
  <si>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</si>
  <si>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</si>
  <si>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</si>
  <si>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</si>
  <si>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</si>
  <si>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</si>
  <si>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</si>
  <si>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</si>
  <si>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</si>
  <si>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</si>
  <si>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</si>
  <si>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</si>
  <si>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</si>
  <si>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</si>
  <si>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</si>
  <si>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</si>
  <si>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</si>
  <si>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</si>
  <si>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</si>
  <si>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</si>
  <si>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</si>
  <si>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</si>
  <si>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</si>
  <si>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</si>
  <si>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</si>
  <si>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</si>
  <si>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</si>
  <si>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</si>
  <si>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</si>
  <si>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</si>
  <si>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</si>
  <si>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</si>
  <si>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</si>
  <si>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</si>
  <si>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</si>
  <si>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</si>
  <si>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</si>
  <si>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</si>
  <si>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</si>
  <si>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</si>
  <si>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</si>
  <si>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</si>
  <si>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</si>
  <si>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</si>
  <si>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</si>
  <si>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</si>
  <si>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</si>
  <si>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</si>
  <si>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</si>
  <si>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</si>
  <si>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</si>
  <si>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</si>
  <si>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</si>
  <si>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</si>
  <si>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</si>
  <si>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</si>
  <si>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</si>
  <si>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</si>
  <si>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</si>
  <si>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</si>
  <si>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</si>
  <si>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</si>
  <si>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</si>
  <si>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</si>
  <si>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</si>
  <si>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</si>
  <si>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</si>
  <si>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</si>
  <si>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</si>
  <si>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</si>
  <si>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</si>
  <si>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</si>
  <si>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</si>
  <si>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</si>
  <si>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</si>
  <si>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</si>
  <si>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</si>
  <si>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</si>
  <si>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</si>
  <si>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</si>
  <si>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</si>
  <si>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</si>
  <si>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</si>
  <si>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</si>
  <si>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</si>
  <si>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</si>
  <si>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</si>
  <si>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</si>
  <si>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</si>
  <si>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</si>
  <si>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</si>
  <si>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</si>
  <si>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</si>
  <si>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</si>
  <si>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</si>
  <si>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</si>
  <si>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</si>
  <si>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</si>
  <si>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</si>
  <si>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</si>
  <si>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</si>
  <si>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</si>
  <si>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</si>
  <si>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</si>
  <si>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</si>
  <si>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</si>
  <si>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</si>
  <si>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</si>
  <si>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</si>
  <si>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</si>
  <si>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</si>
  <si>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</si>
  <si>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</si>
  <si>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</si>
  <si>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</si>
  <si>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</si>
  <si>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</si>
  <si>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</si>
  <si>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</si>
  <si>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</si>
  <si>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</si>
  <si>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</si>
  <si>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</si>
  <si>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</si>
  <si>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</si>
  <si>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</si>
  <si>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</si>
  <si>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</si>
  <si>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</si>
  <si>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</si>
  <si>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</si>
  <si>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</si>
  <si>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</si>
  <si>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</si>
  <si>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</si>
  <si>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</si>
  <si>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</si>
  <si>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</si>
  <si>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</si>
  <si>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</si>
  <si>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</si>
  <si>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</si>
  <si>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</si>
  <si>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</si>
  <si>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</si>
  <si>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</si>
  <si>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</si>
  <si>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</si>
  <si>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</si>
  <si>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</si>
  <si>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</si>
  <si>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</si>
  <si>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</si>
  <si>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</si>
  <si>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</si>
  <si>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</si>
  <si>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</si>
  <si>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</si>
  <si>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</si>
  <si>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</si>
  <si>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</si>
  <si>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</si>
  <si>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</si>
  <si>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</si>
  <si>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</si>
  <si>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</si>
  <si>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</si>
  <si>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</si>
  <si>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</si>
  <si>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</si>
  <si>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</si>
  <si>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</si>
  <si>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</si>
  <si>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</si>
  <si>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</si>
  <si>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</si>
  <si>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</si>
  <si>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</si>
  <si>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</si>
  <si>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</si>
  <si>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</si>
  <si>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</si>
  <si>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</si>
  <si>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</si>
  <si>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</si>
  <si>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</si>
  <si>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</si>
  <si>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</si>
  <si>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</si>
  <si>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</si>
  <si>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</si>
  <si>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</si>
  <si>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</si>
  <si>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</si>
  <si>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</si>
  <si>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</si>
  <si>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</si>
  <si>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</si>
  <si>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</si>
  <si>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</si>
  <si>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</si>
  <si>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</si>
  <si>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</si>
  <si>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</si>
  <si>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</si>
  <si>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</si>
  <si>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</si>
  <si>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</si>
  <si>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</si>
  <si>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</si>
  <si>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</si>
  <si>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</si>
  <si>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</si>
  <si>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</si>
  <si>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</si>
  <si>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</si>
  <si>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</si>
  <si>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</si>
  <si>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</si>
  <si>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</si>
  <si>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</si>
  <si>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</si>
  <si>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</si>
  <si>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</si>
  <si>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</si>
  <si>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</si>
  <si>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</si>
  <si>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</si>
  <si>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</si>
  <si>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</si>
  <si>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</si>
  <si>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</si>
  <si>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</si>
  <si>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</si>
  <si>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</si>
  <si>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</si>
  <si>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</si>
  <si>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</si>
  <si>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</si>
  <si>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</si>
  <si>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</si>
  <si>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</si>
  <si>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</si>
  <si>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</si>
  <si>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</si>
  <si>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</si>
  <si>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</si>
  <si>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</si>
  <si>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</si>
  <si>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</si>
  <si>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</si>
  <si>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</si>
  <si>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</si>
  <si>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</si>
  <si>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</si>
  <si>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</si>
  <si>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</si>
  <si>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</si>
  <si>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</si>
  <si>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</si>
  <si>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</si>
  <si>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</si>
  <si>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</si>
  <si>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</si>
  <si>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</si>
  <si>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</si>
  <si>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</si>
  <si>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</si>
  <si>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</si>
  <si>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</si>
  <si>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</si>
  <si>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</si>
  <si>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</si>
  <si>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</si>
  <si>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</si>
  <si>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</si>
  <si>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</si>
  <si>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</si>
  <si>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</si>
  <si>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</si>
  <si>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</si>
  <si>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</si>
  <si>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</si>
  <si>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</si>
  <si>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</si>
  <si>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</si>
  <si>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</si>
  <si>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</si>
  <si>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</si>
  <si>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</si>
  <si>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</si>
  <si>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</si>
  <si>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</si>
  <si>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</si>
  <si>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</si>
  <si>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</si>
  <si>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</si>
  <si>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</si>
  <si>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</si>
  <si>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</si>
  <si>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</si>
  <si>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</si>
  <si>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</si>
  <si>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</si>
  <si>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</si>
  <si>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</si>
  <si>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</si>
  <si>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</si>
  <si>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</si>
  <si>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</si>
  <si>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</si>
  <si>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</si>
  <si>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</si>
  <si>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</si>
  <si>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</si>
  <si>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</si>
  <si>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</si>
  <si>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</si>
  <si>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</si>
  <si>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</si>
  <si>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</si>
  <si>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</si>
  <si>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</si>
  <si>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</si>
  <si>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</si>
  <si>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</si>
  <si>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</si>
  <si>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</si>
  <si>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</si>
  <si>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</si>
  <si>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</si>
  <si>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</si>
  <si>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</si>
  <si>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</si>
  <si>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</si>
  <si>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</si>
  <si>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</si>
  <si>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</si>
  <si>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</si>
  <si>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</si>
  <si>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</si>
  <si>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</si>
  <si>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</si>
  <si>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</si>
  <si>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</si>
  <si>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</si>
  <si>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</si>
  <si>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</si>
  <si>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</si>
  <si>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</si>
  <si>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</si>
  <si>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</si>
  <si>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</si>
  <si>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</si>
  <si>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</si>
  <si>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</si>
  <si>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</si>
  <si>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</si>
  <si>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</si>
  <si>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</si>
  <si>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</si>
  <si>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</si>
  <si>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</si>
  <si>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</si>
  <si>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</si>
  <si>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</si>
  <si>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</si>
  <si>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</si>
  <si>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</si>
  <si>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</si>
  <si>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</si>
  <si>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</si>
  <si>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</si>
  <si>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</si>
  <si>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</si>
  <si>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</si>
  <si>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</si>
  <si>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</si>
  <si>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</si>
  <si>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</si>
  <si>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</si>
  <si>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</si>
  <si>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</si>
  <si>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</si>
  <si>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</si>
  <si>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</si>
  <si>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</si>
  <si>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</si>
  <si>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</si>
  <si>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</si>
  <si>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</si>
  <si>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</si>
  <si>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</si>
  <si>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</si>
  <si>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</si>
  <si>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</si>
  <si>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</si>
  <si>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</si>
  <si>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</si>
  <si>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</si>
  <si>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</si>
  <si>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</si>
  <si>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</si>
  <si>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</si>
  <si>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</si>
  <si>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</si>
  <si>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</si>
  <si>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</si>
  <si>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</si>
  <si>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</si>
  <si>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</si>
  <si>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</si>
  <si>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</si>
  <si>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</si>
  <si>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</si>
  <si>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</si>
  <si>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</si>
  <si>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</si>
  <si>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</si>
  <si>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</si>
  <si>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</si>
  <si>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</si>
  <si>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</si>
  <si>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</si>
  <si>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</si>
  <si>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</si>
  <si>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</si>
  <si>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</si>
  <si>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</si>
  <si>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</si>
  <si>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</si>
  <si>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</si>
  <si>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</si>
  <si>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</si>
  <si>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</si>
  <si>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</si>
  <si>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</si>
  <si>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</si>
  <si>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</si>
  <si>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</si>
  <si>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</si>
  <si>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</si>
  <si>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</si>
  <si>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</si>
  <si>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</si>
  <si>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</si>
  <si>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</si>
  <si>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</si>
  <si>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</si>
  <si>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</si>
  <si>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</si>
  <si>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</si>
  <si>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</si>
  <si>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</si>
  <si>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</si>
  <si>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</si>
  <si>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</si>
  <si>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</si>
  <si>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</si>
  <si>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</si>
  <si>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</si>
  <si>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</si>
  <si>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</si>
  <si>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</si>
  <si>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</si>
  <si>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</si>
  <si>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</si>
  <si>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</si>
  <si>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</si>
  <si>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</si>
  <si>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</si>
  <si>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</si>
  <si>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</si>
  <si>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</si>
  <si>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</si>
  <si>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</si>
  <si>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</si>
  <si>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</si>
  <si>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</si>
  <si>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</si>
  <si>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</si>
  <si>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</si>
  <si>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</si>
  <si>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</si>
  <si>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</si>
  <si>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</si>
  <si>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</si>
  <si>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</si>
  <si>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</si>
  <si>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</si>
  <si>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</si>
  <si>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</si>
  <si>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</si>
  <si>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</si>
  <si>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</si>
  <si>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</si>
  <si>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</si>
  <si>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</si>
  <si>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</si>
  <si>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</si>
  <si>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</si>
  <si>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</si>
  <si>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</si>
  <si>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</si>
  <si>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</si>
  <si>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</si>
  <si>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</si>
  <si>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</si>
  <si>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</si>
  <si>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</si>
  <si>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</si>
  <si>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</si>
  <si>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</si>
  <si>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</si>
  <si>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</si>
  <si>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</si>
  <si>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</si>
  <si>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</si>
  <si>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</si>
  <si>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</si>
  <si>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</si>
  <si>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</si>
  <si>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</si>
  <si>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</si>
  <si>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</si>
  <si>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</si>
  <si>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</si>
  <si>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</si>
  <si>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</si>
  <si>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</si>
  <si>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</si>
  <si>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</si>
  <si>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</si>
  <si>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</si>
  <si>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</si>
  <si>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</si>
  <si>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</si>
  <si>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</si>
  <si>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</si>
  <si>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</si>
  <si>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</si>
  <si>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</si>
  <si>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</si>
  <si>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</si>
  <si>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</si>
  <si>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</si>
  <si>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</si>
  <si>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</si>
  <si>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</si>
  <si>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</si>
  <si>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</si>
  <si>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</si>
  <si>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</si>
  <si>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</si>
  <si>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</si>
  <si>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</si>
  <si>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</si>
  <si>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</si>
  <si>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</si>
  <si>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</si>
  <si>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</si>
  <si>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</si>
  <si>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</si>
  <si>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</si>
  <si>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</si>
  <si>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</si>
  <si>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</si>
  <si>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</si>
  <si>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</si>
  <si>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</si>
  <si>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</si>
  <si>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</si>
  <si>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</si>
  <si>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</si>
  <si>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</si>
  <si>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</si>
  <si>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</si>
  <si>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</si>
  <si>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</si>
  <si>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</si>
  <si>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</si>
  <si>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</si>
  <si>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</si>
  <si>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</si>
  <si>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</si>
  <si>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</si>
  <si>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</si>
  <si>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</si>
  <si>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</si>
  <si>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</si>
  <si>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</si>
  <si>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</si>
  <si>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</si>
  <si>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</si>
  <si>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</si>
  <si>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</si>
  <si>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</si>
  <si>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</si>
  <si>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</si>
  <si>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</si>
  <si>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</si>
  <si>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</si>
  <si>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</si>
  <si>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</si>
  <si>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</si>
  <si>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</si>
  <si>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</si>
  <si>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</si>
  <si>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</si>
  <si>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</si>
  <si>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</si>
  <si>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</si>
  <si>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</si>
  <si>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</si>
  <si>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</si>
  <si>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</si>
  <si>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</si>
  <si>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</si>
  <si>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</si>
  <si>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</si>
  <si>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</si>
  <si>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</si>
  <si>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</si>
  <si>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</si>
  <si>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</si>
  <si>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</si>
  <si>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</si>
  <si>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</si>
  <si>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</si>
  <si>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</si>
  <si>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</si>
  <si>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</si>
  <si>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</si>
  <si>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</si>
  <si>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</si>
  <si>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</si>
  <si>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</si>
  <si>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</si>
  <si>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</si>
  <si>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</si>
  <si>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</si>
  <si>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</si>
  <si>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</si>
  <si>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</si>
  <si>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</si>
  <si>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</si>
  <si>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</si>
  <si>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</si>
  <si>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</si>
  <si>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</si>
  <si>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</si>
  <si>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</si>
  <si>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</si>
  <si>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</si>
  <si>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</si>
  <si>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</si>
  <si>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</si>
  <si>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</si>
  <si>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</si>
  <si>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</si>
  <si>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</si>
  <si>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</si>
  <si>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</si>
  <si>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</si>
  <si>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</si>
  <si>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</si>
  <si>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</si>
  <si>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</si>
  <si>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</si>
  <si>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</si>
  <si>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</si>
  <si>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</si>
  <si>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</si>
  <si>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</si>
  <si>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</si>
  <si>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</si>
  <si>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</si>
  <si>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</si>
  <si>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</si>
  <si>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</si>
  <si>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</si>
  <si>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</si>
  <si>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</si>
  <si>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</si>
  <si>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</si>
  <si>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</si>
  <si>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</si>
  <si>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</si>
  <si>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</si>
  <si>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</si>
  <si>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</si>
  <si>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</si>
  <si>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</si>
  <si>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</si>
  <si>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</si>
  <si>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</si>
  <si>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</si>
  <si>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</si>
  <si>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</si>
  <si>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</si>
  <si>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</si>
  <si>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</si>
  <si>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</si>
  <si>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</si>
  <si>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</si>
  <si>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</si>
  <si>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</si>
  <si>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</si>
  <si>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</si>
  <si>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</si>
  <si>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</si>
  <si>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</si>
  <si>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</si>
  <si>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</si>
  <si>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</si>
  <si>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</si>
  <si>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</si>
  <si>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</si>
  <si>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</si>
  <si>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</si>
  <si>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</si>
  <si>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</si>
  <si>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</si>
  <si>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</si>
  <si>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</si>
  <si>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</si>
  <si>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</si>
  <si>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</si>
  <si>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</si>
  <si>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</si>
  <si>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</si>
  <si>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</si>
  <si>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</si>
  <si>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</si>
  <si>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</si>
  <si>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</si>
  <si>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</si>
  <si>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</si>
  <si>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</si>
  <si>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</si>
  <si>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</si>
  <si>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</si>
  <si>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</si>
  <si>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</si>
  <si>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</si>
  <si>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</si>
  <si>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</si>
  <si>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</si>
  <si>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</si>
  <si>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</si>
  <si>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</si>
  <si>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</si>
  <si>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</si>
  <si>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</si>
  <si>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</si>
  <si>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</si>
  <si>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</si>
  <si>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</si>
  <si>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</si>
  <si>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</si>
  <si>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</si>
  <si>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</si>
  <si>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</si>
  <si>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</si>
  <si>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</si>
  <si>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</si>
  <si>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</si>
  <si>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</si>
  <si>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</si>
  <si>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</si>
  <si>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</si>
  <si>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</si>
  <si>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</si>
  <si>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</si>
  <si>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</si>
  <si>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</si>
  <si>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</si>
  <si>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</si>
  <si>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</si>
  <si>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</si>
  <si>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</si>
  <si>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</si>
  <si>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</si>
  <si>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</si>
  <si>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</si>
  <si>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</si>
  <si>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</si>
  <si>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</si>
  <si>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</si>
  <si>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</si>
  <si>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</si>
  <si>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</si>
  <si>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</si>
  <si>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</si>
  <si>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</si>
  <si>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</si>
  <si>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</si>
  <si>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</si>
  <si>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</si>
  <si>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</si>
  <si>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</si>
  <si>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</si>
  <si>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</si>
  <si>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</si>
  <si>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</si>
  <si>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</si>
  <si>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</si>
  <si>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</si>
  <si>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</si>
  <si>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</si>
  <si>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</si>
  <si>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</si>
  <si>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</si>
  <si>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</si>
  <si>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</si>
  <si>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</si>
  <si>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</si>
  <si>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</si>
  <si>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</si>
  <si>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</si>
  <si>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</si>
  <si>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</si>
  <si>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</si>
  <si>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</si>
  <si>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</si>
  <si>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</si>
  <si>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</si>
  <si>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</si>
  <si>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</si>
  <si>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</si>
  <si>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</si>
  <si>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</si>
  <si>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</si>
  <si>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</si>
  <si>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</si>
  <si>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</si>
  <si>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</si>
  <si>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</si>
  <si>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</si>
  <si>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</si>
  <si>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</si>
  <si>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</si>
  <si>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</si>
  <si>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</si>
  <si>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</si>
  <si>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</si>
  <si>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</si>
  <si>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</si>
  <si>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</si>
  <si>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</si>
  <si>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</si>
  <si>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</si>
  <si>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</si>
  <si>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</si>
  <si>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</si>
  <si>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</si>
  <si>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</si>
  <si>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</si>
  <si>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</si>
  <si>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</si>
  <si>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</si>
  <si>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</si>
  <si>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</si>
  <si>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</si>
  <si>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</si>
  <si>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</si>
  <si>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</si>
  <si>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</si>
  <si>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</si>
  <si>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</si>
  <si>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</si>
  <si>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</si>
  <si>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</si>
  <si>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</si>
  <si>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</si>
  <si>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</si>
  <si>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</si>
  <si>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</si>
  <si>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</si>
  <si>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</si>
  <si>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</si>
  <si>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</si>
  <si>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</si>
  <si>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</si>
  <si>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</si>
  <si>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</si>
  <si>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</si>
  <si>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</si>
  <si>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</si>
  <si>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</si>
  <si>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</si>
  <si>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</si>
  <si>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</si>
  <si>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</si>
  <si>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</si>
  <si>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</si>
  <si>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</si>
  <si>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</si>
  <si>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</si>
  <si>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</si>
  <si>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</si>
  <si>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</si>
  <si>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</si>
  <si>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</si>
  <si>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</si>
  <si>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</si>
  <si>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</si>
  <si>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</si>
  <si>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</si>
  <si>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</si>
  <si>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</si>
  <si>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</si>
  <si>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</si>
  <si>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</si>
  <si>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</si>
  <si>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</si>
  <si>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</si>
  <si>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</si>
  <si>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</si>
  <si>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</si>
  <si>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</si>
  <si>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</si>
  <si>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</si>
  <si>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</si>
  <si>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</si>
  <si>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</si>
  <si>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</si>
  <si>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</si>
  <si>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</si>
  <si>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</si>
  <si>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</si>
  <si>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</si>
  <si>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</si>
  <si>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</si>
  <si>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</si>
  <si>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</si>
  <si>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</si>
  <si>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</si>
  <si>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</si>
  <si>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</si>
  <si>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</si>
  <si>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</si>
  <si>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</si>
  <si>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</si>
  <si>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</si>
  <si>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</si>
  <si>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</si>
  <si>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</si>
  <si>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</si>
  <si>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</si>
  <si>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</si>
  <si>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</si>
  <si>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</si>
  <si>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</si>
  <si>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</si>
  <si>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</si>
  <si>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</si>
  <si>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</si>
  <si>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</si>
  <si>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</si>
  <si>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</si>
  <si>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</si>
  <si>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</si>
  <si>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</si>
  <si>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</si>
  <si>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</si>
  <si>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</si>
  <si>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</si>
  <si>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</si>
  <si>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</si>
  <si>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</si>
  <si>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</si>
  <si>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</si>
  <si>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</si>
  <si>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</si>
  <si>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</si>
  <si>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</si>
  <si>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</si>
  <si>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</si>
  <si>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</si>
  <si>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</si>
  <si>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</si>
  <si>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</si>
  <si>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</si>
  <si>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</si>
  <si>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</si>
  <si>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</si>
  <si>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</si>
  <si>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</si>
  <si>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</si>
  <si>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</si>
  <si>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</si>
  <si>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</si>
  <si>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</si>
  <si>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</si>
  <si>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</si>
  <si>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</si>
  <si>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</si>
  <si>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</si>
  <si>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</si>
  <si>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</si>
  <si>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</si>
  <si>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</si>
  <si>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</si>
  <si>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</si>
  <si>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</si>
  <si>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</si>
  <si>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</si>
  <si>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</si>
  <si>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</si>
  <si>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</si>
  <si>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</si>
  <si>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</si>
  <si>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</si>
  <si>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</si>
  <si>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</si>
  <si>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</si>
  <si>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</si>
  <si>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</si>
  <si>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</si>
  <si>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</si>
  <si>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</si>
  <si>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</si>
  <si>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</si>
  <si>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</si>
  <si>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</si>
  <si>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</si>
  <si>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</si>
  <si>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</si>
  <si>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</si>
  <si>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</si>
  <si>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</si>
  <si>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</si>
  <si>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</si>
  <si>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</si>
  <si>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</si>
  <si>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</si>
  <si>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</si>
  <si>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</si>
  <si>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</si>
  <si>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</si>
  <si>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</si>
  <si>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</si>
  <si>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</si>
  <si>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</si>
  <si>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</si>
  <si>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</si>
  <si>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</si>
  <si>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</si>
  <si>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</si>
  <si>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</si>
  <si>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</si>
  <si>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</si>
  <si>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</si>
  <si>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</si>
  <si>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</si>
  <si>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</si>
  <si>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</si>
  <si>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</si>
  <si>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</si>
  <si>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</si>
  <si>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</si>
  <si>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</si>
  <si>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</si>
  <si>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</si>
  <si>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</si>
  <si>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</si>
  <si>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</si>
  <si>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</si>
  <si>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</si>
  <si>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</si>
  <si>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</si>
  <si>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</si>
  <si>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</si>
  <si>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</si>
  <si>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</si>
  <si>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</si>
  <si>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</si>
  <si>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</si>
  <si>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</si>
  <si>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</si>
  <si>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</si>
  <si>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</si>
  <si>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</si>
  <si>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</si>
  <si>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</si>
  <si>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</si>
  <si>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</si>
  <si>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</si>
  <si>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</si>
  <si>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</si>
  <si>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</si>
  <si>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</si>
  <si>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</si>
  <si>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</si>
  <si>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</si>
  <si>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</si>
  <si>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</si>
  <si>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</si>
  <si>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</si>
  <si>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</si>
  <si>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</si>
  <si>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</si>
  <si>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</si>
  <si>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</si>
  <si>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</si>
  <si>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</si>
  <si>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</si>
  <si>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</si>
  <si>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</si>
  <si>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</si>
  <si>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</si>
  <si>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</si>
  <si>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</si>
  <si>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</si>
  <si>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</si>
  <si>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</si>
  <si>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</si>
  <si>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</si>
  <si>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</si>
  <si>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</si>
  <si>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</si>
  <si>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</si>
  <si>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</si>
  <si>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</si>
  <si>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</si>
  <si>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</si>
  <si>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</si>
  <si>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</si>
  <si>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</si>
  <si>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</si>
  <si>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</si>
  <si>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</si>
  <si>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</si>
  <si>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</si>
  <si>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</si>
  <si>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</si>
  <si>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</si>
  <si>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</si>
  <si>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</si>
  <si>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</si>
  <si>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</si>
  <si>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</si>
  <si>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</si>
  <si>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</si>
  <si>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</si>
  <si>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</si>
  <si>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</si>
  <si>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</si>
  <si>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</si>
  <si>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</si>
  <si>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</si>
  <si>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</si>
  <si>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</si>
  <si>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</si>
  <si>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</si>
  <si>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</si>
  <si>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</si>
  <si>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</si>
  <si>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</si>
  <si>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</si>
  <si>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</si>
  <si>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</si>
  <si>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</si>
  <si>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</si>
  <si>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</si>
  <si>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</si>
  <si>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</si>
  <si>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</si>
  <si>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</si>
  <si>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</si>
  <si>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</si>
  <si>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</si>
  <si>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</si>
  <si>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</si>
  <si>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</si>
  <si>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</si>
  <si>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</si>
  <si>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</si>
  <si>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</si>
  <si>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</si>
  <si>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</si>
  <si>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</si>
  <si>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</si>
  <si>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</si>
  <si>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</si>
  <si>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</si>
  <si>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</si>
  <si>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</si>
  <si>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</si>
  <si>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</si>
  <si>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</si>
  <si>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</si>
  <si>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</si>
  <si>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</si>
  <si>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</si>
  <si>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</si>
  <si>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</si>
  <si>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</si>
  <si>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</si>
  <si>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</si>
  <si>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</si>
  <si>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</si>
  <si>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</si>
  <si>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</si>
  <si>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</si>
  <si>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</si>
  <si>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</si>
  <si>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</si>
  <si>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</si>
  <si>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</si>
  <si>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</si>
  <si>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</si>
  <si>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</si>
  <si>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</si>
  <si>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</si>
  <si>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</si>
  <si>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</si>
  <si>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</si>
  <si>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</si>
  <si>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</si>
  <si>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</si>
  <si>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</si>
  <si>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</si>
  <si>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</si>
  <si>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</si>
  <si>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</si>
  <si>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</si>
  <si>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</si>
  <si>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</si>
  <si>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</si>
  <si>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</si>
  <si>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</si>
  <si>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</si>
  <si>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</si>
  <si>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</si>
  <si>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</si>
  <si>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</si>
  <si>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</si>
  <si>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</si>
  <si>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</si>
  <si>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</si>
  <si>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</si>
  <si>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</si>
  <si>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</si>
  <si>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</si>
  <si>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</si>
  <si>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</si>
  <si>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</si>
  <si>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</si>
  <si>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</si>
  <si>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</si>
  <si>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</si>
  <si>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</si>
  <si>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</si>
  <si>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</si>
  <si>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</si>
  <si>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</si>
  <si>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</si>
  <si>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</si>
  <si>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</si>
  <si>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</si>
  <si>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</si>
  <si>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</si>
  <si>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</si>
  <si>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</si>
  <si>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</si>
  <si>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</si>
  <si>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</si>
  <si>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</si>
  <si>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</si>
  <si>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</si>
  <si>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</si>
  <si>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</si>
  <si>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</si>
  <si>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</si>
  <si>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</si>
  <si>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</si>
  <si>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</si>
  <si>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</si>
  <si>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</si>
  <si>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</si>
  <si>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</si>
  <si>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</si>
  <si>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</si>
  <si>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</si>
  <si>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</si>
  <si>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</si>
  <si>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</si>
  <si>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</si>
  <si>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</si>
  <si>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</si>
  <si>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</si>
  <si>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</si>
  <si>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</si>
  <si>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</si>
  <si>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</si>
  <si>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</si>
  <si>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</si>
  <si>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</si>
  <si>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</si>
  <si>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</si>
  <si>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</si>
  <si>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</si>
  <si>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</si>
  <si>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</si>
  <si>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</si>
  <si>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</si>
  <si>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</si>
  <si>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</si>
  <si>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</si>
  <si>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</si>
  <si>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</si>
  <si>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</si>
  <si>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</si>
  <si>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</si>
  <si>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</si>
  <si>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</si>
  <si>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</si>
  <si>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</si>
  <si>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</si>
  <si>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</si>
  <si>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</si>
  <si>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</si>
  <si>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</si>
  <si>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</si>
  <si>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</si>
  <si>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</si>
  <si>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</si>
  <si>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</si>
  <si>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</si>
  <si>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</si>
  <si>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</si>
  <si>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</si>
  <si>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</si>
  <si>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</si>
  <si>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</si>
  <si>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</si>
  <si>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</si>
  <si>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</si>
  <si>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</si>
  <si>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</si>
  <si>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</si>
  <si>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</si>
  <si>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</si>
  <si>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</si>
  <si>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</si>
  <si>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</si>
  <si>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</si>
  <si>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</si>
  <si>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</si>
  <si>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</si>
  <si>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</si>
  <si>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</si>
  <si>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</si>
  <si>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</si>
  <si>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</si>
  <si>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</si>
  <si>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</si>
  <si>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</si>
  <si>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</si>
  <si>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</si>
  <si>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</si>
  <si>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</si>
  <si>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</si>
  <si>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</si>
  <si>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</si>
  <si>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</si>
  <si>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</si>
  <si>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</si>
  <si>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</si>
  <si>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</si>
  <si>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</si>
  <si>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</si>
  <si>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</si>
  <si>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</si>
  <si>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</si>
  <si>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</si>
  <si>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</si>
  <si>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</si>
  <si>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</si>
  <si>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</si>
  <si>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</si>
  <si>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</si>
  <si>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</si>
  <si>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</si>
  <si>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</si>
  <si>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</si>
  <si>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</si>
  <si>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</si>
  <si>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</si>
  <si>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</si>
  <si>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</si>
  <si>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</si>
  <si>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</si>
  <si>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</si>
  <si>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</si>
  <si>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</si>
  <si>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</si>
  <si>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</si>
  <si>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</si>
  <si>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</si>
  <si>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</si>
  <si>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</si>
  <si>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</si>
  <si>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</si>
  <si>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</si>
  <si>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</si>
  <si>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</si>
  <si>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</si>
  <si>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</si>
  <si>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</si>
  <si>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</si>
  <si>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</si>
  <si>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</si>
  <si>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</si>
  <si>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</si>
  <si>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</si>
  <si>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</si>
  <si>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</si>
  <si>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</si>
  <si>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</si>
  <si>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</si>
  <si>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</si>
  <si>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</si>
  <si>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</si>
  <si>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</si>
  <si>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</si>
  <si>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</si>
  <si>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</si>
  <si>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</si>
  <si>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</si>
  <si>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</si>
  <si>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</si>
  <si>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</si>
  <si>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</si>
  <si>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</si>
  <si>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</si>
  <si>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</si>
  <si>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</si>
  <si>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</si>
  <si>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</si>
  <si>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</si>
  <si>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</si>
  <si>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</si>
  <si>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</si>
  <si>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</si>
  <si>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</si>
  <si>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</si>
  <si>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</si>
  <si>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</si>
  <si>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</si>
  <si>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</si>
  <si>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</si>
  <si>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</si>
  <si>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</si>
  <si>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</si>
  <si>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</si>
  <si>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</si>
  <si>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</si>
  <si>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</si>
  <si>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</si>
  <si>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</si>
  <si>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</si>
  <si>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</si>
  <si>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</si>
  <si>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</si>
  <si>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</si>
  <si>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</si>
  <si>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</si>
  <si>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</si>
  <si>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</si>
  <si>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</si>
  <si>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</si>
  <si>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</si>
  <si>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</si>
  <si>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</si>
  <si>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</si>
  <si>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</si>
  <si>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</si>
  <si>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</si>
  <si>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</si>
  <si>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</si>
  <si>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</si>
  <si>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</si>
  <si>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</si>
  <si>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</si>
  <si>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</si>
  <si>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</si>
  <si>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</si>
  <si>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</si>
  <si>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</si>
  <si>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</si>
  <si>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</si>
  <si>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</si>
  <si>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</si>
  <si>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</si>
  <si>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</si>
  <si>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</si>
  <si>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</si>
  <si>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</si>
  <si>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</si>
  <si>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</si>
  <si>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</si>
  <si>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</si>
  <si>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</si>
  <si>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</si>
  <si>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</si>
  <si>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</si>
  <si>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</si>
  <si>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</si>
  <si>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</si>
  <si>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</si>
  <si>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</si>
  <si>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</si>
  <si>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</si>
  <si>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</si>
  <si>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</si>
  <si>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</si>
  <si>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</si>
  <si>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</si>
  <si>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</si>
  <si>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</si>
  <si>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</si>
  <si>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</si>
  <si>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</si>
  <si>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</si>
  <si>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</si>
  <si>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</si>
  <si>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</si>
  <si>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</si>
  <si>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</si>
  <si>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</si>
  <si>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</si>
  <si>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</si>
  <si>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</si>
  <si>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</si>
  <si>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</si>
  <si>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</si>
  <si>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</si>
  <si>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</si>
  <si>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</si>
  <si>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</si>
  <si>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</si>
  <si>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</si>
  <si>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</si>
  <si>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</si>
  <si>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</si>
  <si>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</si>
  <si>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</si>
  <si>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</si>
  <si>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</si>
  <si>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</si>
  <si>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</si>
  <si>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</si>
  <si>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</si>
  <si>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</si>
  <si>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</si>
  <si>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</si>
  <si>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</si>
  <si>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</si>
  <si>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</si>
  <si>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</si>
  <si>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</si>
  <si>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</si>
  <si>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</si>
  <si>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</si>
  <si>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</si>
  <si>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</si>
  <si>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</si>
  <si>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</si>
  <si>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</si>
  <si>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</si>
  <si>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</si>
  <si>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</si>
  <si>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</si>
  <si>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</si>
  <si>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</si>
  <si>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</si>
  <si>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</si>
  <si>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</si>
  <si>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</si>
  <si>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</si>
  <si>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</si>
  <si>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</si>
  <si>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</si>
  <si>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</si>
  <si>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</si>
  <si>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</si>
  <si>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</si>
  <si>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</si>
  <si>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</si>
  <si>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</si>
  <si>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</si>
  <si>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</si>
  <si>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</si>
  <si>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</si>
  <si>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</si>
  <si>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</si>
  <si>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</si>
  <si>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</si>
  <si>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</si>
  <si>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</si>
  <si>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</si>
  <si>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</si>
  <si>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</si>
  <si>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</si>
  <si>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</si>
  <si>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</si>
  <si>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</si>
  <si>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</si>
  <si>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</si>
  <si>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</si>
  <si>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</si>
  <si>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</si>
  <si>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</si>
  <si>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</si>
  <si>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</si>
  <si>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</si>
  <si>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</si>
  <si>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</si>
  <si>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</si>
  <si>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</si>
  <si>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</si>
  <si>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</si>
  <si>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</si>
  <si>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</si>
  <si>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</si>
  <si>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</si>
  <si>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</si>
  <si>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</si>
  <si>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</si>
  <si>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</si>
  <si>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</si>
  <si>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</si>
  <si>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</si>
  <si>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</si>
  <si>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</si>
  <si>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</si>
  <si>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</si>
  <si>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</si>
  <si>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</si>
  <si>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</si>
  <si>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</si>
  <si>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</si>
  <si>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</si>
  <si>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</si>
  <si>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</si>
  <si>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</si>
  <si>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</si>
  <si>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</si>
  <si>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</si>
  <si>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</si>
  <si>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</si>
  <si>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</si>
  <si>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</si>
  <si>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</si>
  <si>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</si>
  <si>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</si>
  <si>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</si>
  <si>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</si>
  <si>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</si>
  <si>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</si>
  <si>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</si>
  <si>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</si>
  <si>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</si>
  <si>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</si>
  <si>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</si>
  <si>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</si>
  <si>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</si>
  <si>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</si>
  <si>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</si>
  <si>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</si>
  <si>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</si>
  <si>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</si>
  <si>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</si>
  <si>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</si>
  <si>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</si>
  <si>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</si>
  <si>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</si>
  <si>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</si>
  <si>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</si>
  <si>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</si>
  <si>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</si>
  <si>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</si>
  <si>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</si>
  <si>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</si>
  <si>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</si>
  <si>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</si>
  <si>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</si>
  <si>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</si>
  <si>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</si>
  <si>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</si>
  <si>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</si>
  <si>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</si>
  <si>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</si>
  <si>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</si>
  <si>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</si>
  <si>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</si>
  <si>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</si>
  <si>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</si>
  <si>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</si>
  <si>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</si>
  <si>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</si>
  <si>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</si>
  <si>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</si>
  <si>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</si>
  <si>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</si>
  <si>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</si>
  <si>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</si>
  <si>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</si>
  <si>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</si>
  <si>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</si>
  <si>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</si>
  <si>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</si>
  <si>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</si>
  <si>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</si>
  <si>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</si>
  <si>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</si>
  <si>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</si>
  <si>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</si>
  <si>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</si>
  <si>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</si>
  <si>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</si>
  <si>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</si>
  <si>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</si>
  <si>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</si>
  <si>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</si>
  <si>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</si>
  <si>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</si>
  <si>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</si>
  <si>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</si>
  <si>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</si>
  <si>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</si>
  <si>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</si>
  <si>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</si>
  <si>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</si>
  <si>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</si>
  <si>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</si>
  <si>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</si>
  <si>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</si>
  <si>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</si>
  <si>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</si>
  <si>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</si>
  <si>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</si>
  <si>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</si>
  <si>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</si>
  <si>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</si>
  <si>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</si>
  <si>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</si>
  <si>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</si>
  <si>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</si>
  <si>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</si>
  <si>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</si>
  <si>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</si>
  <si>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</si>
  <si>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</si>
  <si>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</si>
  <si>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</si>
  <si>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</si>
  <si>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</si>
  <si>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</si>
  <si>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</si>
  <si>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</si>
  <si>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</si>
  <si>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</si>
  <si>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</si>
  <si>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</si>
  <si>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</si>
  <si>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</si>
  <si>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</si>
  <si>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</si>
  <si>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</si>
  <si>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</si>
  <si>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</si>
  <si>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</si>
  <si>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</si>
  <si>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</si>
  <si>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</si>
  <si>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</si>
  <si>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</si>
  <si>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</si>
  <si>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</si>
  <si>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</si>
  <si>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</si>
  <si>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</si>
  <si>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</si>
  <si>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</si>
  <si>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</si>
  <si>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</si>
  <si>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</si>
  <si>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</si>
  <si>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</si>
  <si>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</si>
  <si>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</si>
  <si>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</si>
  <si>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</si>
  <si>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</si>
  <si>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</si>
  <si>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</si>
  <si>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</si>
  <si>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</si>
  <si>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</si>
  <si>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</si>
  <si>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</si>
  <si>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</si>
  <si>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</si>
  <si>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</si>
  <si>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</si>
  <si>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</si>
  <si>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</si>
  <si>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</si>
  <si>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</si>
  <si>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</si>
  <si>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</si>
  <si>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</si>
  <si>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</si>
  <si>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</si>
  <si>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</si>
  <si>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</si>
  <si>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</si>
  <si>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</si>
  <si>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</si>
  <si>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</si>
  <si>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</si>
  <si>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</si>
  <si>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</si>
  <si>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</si>
  <si>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</si>
  <si>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</si>
  <si>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</si>
  <si>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</si>
  <si>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</si>
  <si>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PCM-20251008-00002401</t>
  </si>
  <si>
    <t>site access at night located at Desert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</si>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</sst>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275.82248124999751</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7.0120138887432404E-2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6.2874768518668134E-2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1.9298379629617557E-2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45938.770907175924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45938.770907175924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45938.770907175924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45938.770907175924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45938.770907175924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45938.770907175924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45938.770907175924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45938.770907175924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45938.770907175924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45938.770907175924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45938.770907175924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45938.770907175924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45938.770907175924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45938.770907175924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45938.770907175924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45938.770907175924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45938.770907175924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45938.770907175924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45938.770907175924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45938.770907175924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45938.770907175924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45938.770907175924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45938.770907175924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45938.770907175924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45938.770907175924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45938.770907175924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45938.770907175924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45938.770907175924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45938.770907175924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45938.770907175924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45938.770907175924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45938.770907175924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45938.770907175924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45938.770907175924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45938.770907175924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45938.770907175924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45938.770907175924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45938.770907175924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45938.770907175924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45938.770907175924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45938.770907175924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45938.770907175924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45938.770907175924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45938.770907175924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45938.770907175924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45938.770907175924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45938.770907175924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45938.770907175924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45938.770907175924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45938.770907175924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45938.770907175924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45938.770907175924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45938.770907175924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45938.770907175924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45938.770907175924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45938.770907175924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45938.770907175924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45938.770907175924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45938.770907175924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45938.770907175924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45938.770907175924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45938.770907175924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45938.770907175924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45938.770907175924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45938.770907175924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45938.770907175924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45938.770907175924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45938.770907175924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45938.770907175924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45938.770907175924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45938.770907175924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45938.770907175924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45938.770907175924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45938.770907175924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132.04382384259225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113.77106921296217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45938.770907175924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45938.770907175924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45938.770907175924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45938.770907175924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45938.770907175924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45938.770907175924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45938.770907175924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45938.770907175924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45938.770907175924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45938.770907175924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45938.770907175924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45938.770907175924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45938.770907175924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45938.770907175924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45938.770907175924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45938.770907175924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45938.770907175924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45938.770907175924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45938.770907175924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45938.770907175924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45938.770907175924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45938.770907175924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45938.770907175924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45938.770907175924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45938.770907175924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45938.770907175924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45938.770907175924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45938.770907175924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45938.770907175924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45938.770907175924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45938.770907175924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45938.770907175924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45938.770907175924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45938.770907175924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45938.770907175924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45938.770907175924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45938.770907175924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45938.770907175924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45938.770907175924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45938.770907175924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45938.770907175924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45938.770907175924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45938.770907175924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45938.770907175924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45938.770907175924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45938.770907175924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45938.770907175924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45938.770907175924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45938.770907175924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45938.770907175924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45938.770907175924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45938.770907175924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45938.770907175924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45938.770907175924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45938.770907175924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45938.770907175924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45938.770907175924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45938.770907175924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45938.770907175924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45938.770907175924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45938.770907175924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45938.770907175924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45938.770907175924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45938.770907175924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45938.770907175924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45938.770907175924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45938.770907175924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45938.770907175924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45938.770907175924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45938.770907175924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45938.770907175924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45938.770907175924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45938.770907175924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45938.770907175924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45938.770907175924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45938.770907175924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45938.770907175924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45938.770907175924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45938.770907175924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45938.770907175924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45938.770907175924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45938.770907175924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45938.770907175924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45938.770907175924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45938.770907175924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45938.770907175924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45938.770907175924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45938.770907175924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45938.770907175924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45938.770907175924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45938.770907175924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45938.770907175924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45938.770907175924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45938.770907175924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45938.770907175924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45938.770907175924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45938.770907175924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45938.770907175924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45938.770907175924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45938.770907175924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45938.770907175924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45938.770907175924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45938.770907175924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45938.770907175924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45938.770907175924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45938.770907175924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45938.770907175924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45938.770907175924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45938.770907175924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45938.770907175924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45938.770907175924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45938.770907175924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45938.770907175924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45938.770907175924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45938.770907175924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45938.770907175924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45938.770907175924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45938.770907175924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45938.770907175924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45938.770907175924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45938.770907175924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45938.770907175924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45938.770907175924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45938.770907175924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45938.770907175924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45938.770907175924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45938.770907175924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45938.770907175924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45938.770907175924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45938.770907175924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45938.770907175924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45938.770907175924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45938.770907175924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45938.770907175924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45938.770907175924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45938.770907175924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45938.770907175924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45938.770907175924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45938.770907175924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45938.770907175924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45938.770907175924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45938.770907175924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45938.770907175924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45938.770907175924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45938.770907175924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45938.770907175924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45938.770907175924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45938.770907175924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45938.770907175924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45938.770907175924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45938.770907175924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45938.770907175924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45938.770907175924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45938.770907175924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45938.770907175924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45938.770907175924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45938.770907175924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45938.770907175924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45938.770907175924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45938.770907175924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45938.770907175924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45938.770907175924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45938.770907175924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45938.770907175924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45938.770907175924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45938.770907175924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45938.770907175924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45938.770907175924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45938.770907175924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45938.770907175924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45938.770907175924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45938.770907175924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45938.770907175924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45938.770907175924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45938.770907175924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45938.770907175924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45938.770907175924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45938.770907175924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45938.770907175924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45938.770907175924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45938.770907175924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45938.770907175924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45938.770907175924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45938.770907175924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45938.770907175924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45938.770907175924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45938.770907175924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45938.770907175924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45938.770907175924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45938.770907175924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45938.770907175924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45938.770907175924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45938.770907175924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45938.770907175924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45938.770907175924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45938.770907175924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45938.770907175924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45938.770907175924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45938.770907175924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45938.770907175924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45938.770907175924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45938.770907175924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45938.770907175924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45938.770907175924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45938.770907175924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45938.770907175924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45938.770907175924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45938.770907175924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45938.770907175924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45938.770907175924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45938.770907175924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45938.770907175924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45938.770907175924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45938.770907175924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45938.770907175924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45938.770907175924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45938.770907175924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45938.770907175924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45938.770907175924</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45938.770907175924</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45938.770907175924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45938.770907175924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45938.770907175924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45938.770907175924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45938.770907175924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45938.770907175924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45938.770907175924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45938.770907175924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45938.770907175924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45938.770907175924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45938.770907175924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45938.770907175924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45938.770907175924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45938.770907175924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45938.770907175924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45938.770907175924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45938.770907175924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45938.770907175924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45938.770907175924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45938.770907175924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45938.770907175924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45938.770907175924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45938.770907175924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45938.770907175924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45938.770907175924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45938.770907175924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45938.770907175924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45938.770907175924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45938.770907175924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45938.770907175924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45938.770907175924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45938.770907175924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45938.770907175924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45938.770907175924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45938.770907175924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45938.770907175924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45938.770907175924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45938.770907175924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45938.770907175924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45938.770907175924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45938.770907175924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45938.770907175924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45938.770907175924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45938.770907175924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45938.770907175924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45938.770907175924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45938.770907175924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45938.770907175924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45938.770907175924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45938.770907175924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45938.770907175924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45938.770907175924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45938.770907175924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45938.770907175924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45938.770907175924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45938.770907175924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45938.770907175924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45938.770907175924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45938.770907175924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45938.770907175924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45938.770907175924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45938.770907175924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45938.770907175924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45938.770907175924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45938.770907175924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45938.770907175924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45938.770907175924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45938.770907175924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45938.770907175924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45938.770907175924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45938.770907175924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45938.770907175924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45938.770907175924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45938.770907175924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45938.770907175924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45938.770907175924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45938.770907175924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45938.770907175924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45938.770907175924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45938.770907175924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45938.770907175924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45938.770907175924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45938.770907175924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45938.770907175924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45938.770907175924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45938.770907175924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45938.770907175924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45938.770907175924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45938.770907175924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45938.770907175924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45938.770907175924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45938.770907175924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45938.770907175924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45938.770907175924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45938.770907175924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45938.770907175924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45938.770907175924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45938.770907175924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45938.770907175924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45938.770907175924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45938.770907175924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45938.770907175924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45938.770907175924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45938.770907175924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45938.770907175924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45938.770907175924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45938.770907175924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45938.770907175924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45938.770907175924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45938.770907175924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45938.770907175924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45938.770907175924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45938.770907175924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45938.770907175924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45938.770907175924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45938.770907175924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45938.770907175924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45938.770907175924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45938.770907175924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45938.770907175924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45938.770907175924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45938.770907175924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45938.770907175924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45938.770907175924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45938.770907175924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45938.770907175924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45938.770907175924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45938.770907175924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45938.770907175924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45938.770907175924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45938.770907175924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45938.770907175924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45938.770907175924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45938.770907175924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45938.770907175924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45938.770907175924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45938.770907175924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45938.770907175924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45938.770907175924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45938.770907175924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45938.770907175924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45938.770907175924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45938.770907175924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45938.770907175924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45938.770907175924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45938.770907175924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45938.770907175924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45938.770907175924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45938.770907175924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45938.770907175924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45938.770907175924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45938.770907175924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45938.770907175924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45938.770907175924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45938.770907175924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45938.770907175924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45938.770907175924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45938.770907175924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45938.770907175924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45938.770907175924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45938.770907175924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45938.770907175924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45938.770907175924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45938.770907175924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45938.770907175924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45938.770907175924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45938.770907175924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45938.770907175924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45938.770907175924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45938.770907175924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45938.770907175924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45938.770907175924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45938.770907175924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45938.770907175924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45938.770907175924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45938.770907175924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45938.770907175924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45938.770907175924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45938.770907175924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45938.770907175924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45938.770907175924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45938.770907175924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45938.770907175924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45938.770907175924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45938.770907175924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45938.770907175924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45938.770907175924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45938.770907175924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45938.770907175924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45938.770907175924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45938.770907175924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45938.770907175924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45938.770907175924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45938.770907175924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45938.770907175924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45938.770907175924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45938.770907175924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45938.770907175924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45938.770907175924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45938.770907175924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45938.770907175924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45938.770907175924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45938.770907175924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45938.770907175924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45938.770907175924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45938.770907175924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45938.770907175924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45938.770907175924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45938.770907175924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45938.770907175924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45938.770907175924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45938.770907175924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45938.770907175924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45938.770907175924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45938.770907175924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45938.770907175924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45938.770907175924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45938.770907175924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45938.770907175924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45938.770907175924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45938.770907175924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45938.770907175924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45938.770907175924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45938.770907175924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45938.770907175924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45938.770907175924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45938.770907175924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45938.770907175924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45938.770907175924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45938.770907175924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45938.770907175924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45938.770907175924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45938.770907175924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45938.770907175924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45938.770907175924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45938.770907175924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45938.770907175924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45938.770907175924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45938.770907175924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45938.770907175924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45938.770907175924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45938.770907175924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45938.770907175924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45938.770907175924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45938.770907175924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45938.770907175924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45938.770907175924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45938.770907175924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45938.770907175924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45938.770907175924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45938.770907175924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45938.770907175924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45938.770907175924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45938.770907175924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45938.770907175924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45938.770907175924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45938.770907175924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45938.770907175924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45938.770907175924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45938.770907175924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45938.770907175924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45938.770907175924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45938.770907175924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45938.770907175924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45938.770907175924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45938.770907175924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45938.770907175924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45938.770907175924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45938.770907175924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45938.770907175924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45938.770907175924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45938.770907175924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45938.770907175924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45938.770907175924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45938.770907175924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45938.770907175924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45938.770907175924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45938.770907175924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45938.770907175924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45938.770907175924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45938.770907175924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45938.770907175924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45938.770907175924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45938.770907175924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45938.770907175924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45938.770907175924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45938.770907175924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45938.770907175924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45938.770907175924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45938.770907175924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45938.770907175924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45938.770907175924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45938.770907175924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45938.770907175924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45938.770907175924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45938.770907175924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45938.770907175924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45938.770907175924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45938.770907175924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45938.770907175924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45938.770907175924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45938.770907175924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45938.770907175924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45938.770907175924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45938.770907175924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45938.770907175924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45938.770907175924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45938.770907175924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45938.770907175924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45938.770907175924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45938.770907175924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45938.770907175924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45938.770907175924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45938.770907175924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45938.770907175924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45938.770907175924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45938.770907175924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45938.770907175924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45938.770907175924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45938.770907175924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45938.770907175924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45938.770907175924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45938.770907175924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45938.770907175924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45938.770907175924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45938.770907175924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45938.770907175924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45938.770907175924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45938.770907175924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45938.770907175924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45938.770907175924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45938.770907175924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45938.770907175924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45938.770907175924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45938.770907175924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45938.770907175924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45938.770907175924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45938.770907175924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45938.770907175924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45938.770907175924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45938.770907175924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45938.770907175924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45938.770907175924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45938.770907175924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45938.770907175924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45938.770907175924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45938.770907175924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45938.770907175924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45938.770907175924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45938.770907175924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45938.770907175924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45938.770907175924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45938.770907175924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45938.770907175924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45938.770907175924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45938.770907175924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45938.770907175924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45938.770907175924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45938.770907175924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45938.770907175924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45938.770907175924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45938.770907175924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45938.770907175924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45938.770907175924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45938.770907175924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45938.770907175924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45938.770907175924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45938.770907175924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45938.770907175924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45938.770907175924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45938.770907175924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45938.770907175924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45938.770907175924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45938.770907175924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45938.770907175924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45938.770907175924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45938.770907175924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45938.770907175924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45938.770907175924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45938.770907175924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45938.770907175924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45938.770907175924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45938.770907175924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45938.770907175924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45938.770907175924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45938.770907175924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45938.770907175924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45938.770907175924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45938.770907175924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45938.770907175924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45938.770907175924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45938.770907175924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45938.770907175924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45938.770907175924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45938.770907175924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45938.770907175924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45938.770907175924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45938.770907175924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45938.770907175924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45938.770907175924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45938.770907175924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45938.770907175924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45938.770907175924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45938.770907175924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45938.770907175924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45938.770907175924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45938.770907175924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45938.770907175924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45938.770907175924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45938.770907175924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45938.770907175924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45938.770907175924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45938.770907175924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45938.770907175924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45938.770907175924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45938.770907175924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45938.770907175924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45938.770907175924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45938.770907175924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45938.770907175924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45938.770907175924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45938.770907175924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45938.770907175924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45938.770907175924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45938.770907175924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45938.770907175924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45938.770907175924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45938.770907175924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45938.770907175924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45938.770907175924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45938.770907175924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45938.770907175924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45938.770907175924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45938.770907175924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45938.770907175924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45938.770907175924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45938.770907175924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45938.770907175924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45938.770907175924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45938.770907175924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45938.770907175924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45938.770907175924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45938.770907175924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45938.770907175924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45938.770907175924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45938.770907175924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45938.770907175924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45938.770907175924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45938.770907175924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45938.770907175924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45938.770907175924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45938.770907175924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45938.770907175924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45938.770907175924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45938.770907175924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45938.770907175924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45938.770907175924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45938.770907175924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45938.770907175924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45938.770907175924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45938.770907175924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45938.770907175924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45938.770907175924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45938.770907175924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45938.770907175924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45938.770907175924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45938.770907175924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45938.770907175924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45938.770907175924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45938.770907175924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45938.770907175924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45938.770907175924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45938.770907175924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45938.770907175924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45938.770907175924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45938.770907175924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45938.770907175924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45938.770907175924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45938.770907175924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45938.770907175924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45938.770907175924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45938.770907175924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45938.770907175924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45938.770907175924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45938.770907175924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45938.770907175924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45938.770907175924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45938.770907175924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45938.770907175924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45938.770907175924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45938.770907175924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45938.770907175924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45938.770907175924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45938.770907175924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45938.770907175924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45938.770907175924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45938.770907175924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45938.770907175924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45938.770907175924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45938.770907175924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45938.770907175924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45938.770907175924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45938.770907175924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45938.770907175924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45938.770907175924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45938.770907175924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45938.770907175924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45938.770907175924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45938.770907175924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45938.770907175924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45938.770907175924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45938.770907175924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45938.770907175924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45938.770907175924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45938.770907175924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45938.770907175924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45938.770907175924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45938.770907175924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45938.770907175924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45938.770907175924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45938.770907175924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45938.770907175924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45938.770907175924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45938.770907175924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45938.770907175924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45938.770907175924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45938.770907175924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45938.770907175924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45938.770907175924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45938.770907175924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45938.770907175924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45938.770907175924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45938.770907175924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45938.770907175924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45938.770907175924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45938.770907175924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45938.770907175924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45938.770907175924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45938.770907175924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45938.770907175924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45938.770907175924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45938.770907175924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45938.770907175924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45938.770907175924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45938.770907175924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45938.770907175924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45938.770907175924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45938.770907175924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45938.770907175924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45938.770907175924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45938.770907175924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45938.770907175924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45938.770907175924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45938.770907175924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45938.770907175924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45938.770907175924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45938.770907175924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45938.770907175924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45938.770907175924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45938.770907175924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45938.770907175924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45938.770907175924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45938.770907175924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45938.770907175924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45938.770907175924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45938.770907175924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45938.770907175924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45938.770907175924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45938.770907175924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45938.770907175924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45938.770907175924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45938.770907175924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45938.770907175924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45938.770907175924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45938.770907175924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45938.770907175924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45938.770907175924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45938.770907175924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45938.770907175924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45938.770907175924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45938.770907175924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45938.770907175924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45938.770907175924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45938.770907175924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45938.770907175924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45938.770907175924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45938.770907175924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45938.770907175924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45938.770907175924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45938.770907175924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45938.770907175924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45938.770907175924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45938.770907175924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45938.770907175924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45938.770907175924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45938.770907175924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45938.770907175924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45938.770907175924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45938.770907175924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45938.770907175924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45938.770907175924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45938.770907175924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45938.770907175924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45938.770907175924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45938.770907175924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45938.770907175924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45938.770907175924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45938.770907175924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45938.770907175924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45938.770907175924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45938.770907175924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45938.770907175924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45938.770907175924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45938.770907175924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45938.770907175924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45938.770907175924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45938.770907175924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45938.770907175924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45938.770907175924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45938.770907175924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45938.770907175924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45938.770907175924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45938.770907175924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45938.770907175924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45938.770907175924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45938.770907175924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45938.770907175924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45938.770907175924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45938.770907175924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45938.770907175924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45938.770907175924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45938.770907175924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45938.770907175924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45938.770907175924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45938.770907175924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45938.770907175924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45938.770907175924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45938.770907175924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45938.770907175924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45938.770907175924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45938.770907175924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45938.770907175924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45938.770907175924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45938.770907175924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45938.770907175924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45938.770907175924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45938.770907175924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45938.770907175924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45938.770907175924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45938.770907175924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45938.770907175924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45938.770907175924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45938.770907175924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45938.770907175924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45938.770907175924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45938.770907175924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45938.770907175924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45938.770907175924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45938.770907175924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45938.770907175924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45938.770907175924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45938.770907175924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45938.770907175924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45938.770907175924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45938.770907175924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45938.770907175924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45938.770907175924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45938.770907175924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45938.770907175924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45938.770907175924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45938.770907175924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45938.770907175924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45938.770907175924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45938.770907175924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45938.770907175924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45938.770907175924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45938.770907175924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45938.770907175924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45938.770907175924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45938.770907175924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45938.770907175924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45938.770907175924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45938.770907175924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45938.770907175924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45938.770907175924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45938.770907175924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45938.770907175924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45938.770907175924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45938.770907175924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45938.770907175924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45938.770907175924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45938.770907175924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45938.770907175924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45938.770907175924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45938.770907175924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45938.770907175924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45938.770907175924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45938.770907175924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45938.770907175924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45938.770907175924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45938.770907175924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45938.770907175924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45938.770907175924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45938.770907175924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45938.770907175924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45938.770907175924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45938.770907175924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45938.770907175924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45938.770907175924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45938.770907175924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45938.770907175924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45938.770907175924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45938.770907175924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45938.770907175924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45938.770907175924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45938.770907175924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45938.770907175924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45938.770907175924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45938.770907175924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45938.770907175924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45938.770907175924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45938.770907175924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45938.770907175924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45938.770907175924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45938.770907175924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45938.770907175924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45938.770907175924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45938.770907175924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45938.770907175924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45938.770907175924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45938.770907175924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45938.770907175924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45938.770907175924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45938.770907175924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45938.770907175924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45938.770907175924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45938.770907175924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45938.770907175924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45938.770907175924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45938.770907175924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45938.770907175924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45938.770907175924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45938.770907175924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45938.770907175924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45938.770907175924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45938.770907175924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45938.770907175924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45938.770907175924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45938.770907175924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45938.770907175924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45938.770907175924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45938.770907175924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45938.770907175924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45938.770907175924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45938.770907175924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45938.770907175924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45938.770907175924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45938.770907175924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45938.770907175924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45938.770907175924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45938.770907175924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45938.770907175924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45938.770907175924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45938.770907175924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45938.770907175924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45938.770907175924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45938.770907175924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45938.770907175924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45938.770907175924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45938.770907175924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45938.770907175924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45938.770907175924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45938.770907175924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45938.770907175924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45938.770907175924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45938.770907175924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45938.770907175924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45938.770907175924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45938.770907175924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45938.770907175924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45938.770907175924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45938.770907175924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45938.770907175924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45938.770907175924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45938.770907175924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45938.770907175924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45938.770907175924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45938.770907175924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45938.770907175924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45938.770907175924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45938.770907175924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45938.770907175924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45938.770907175924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45938.770907175924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45938.770907175924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45938.770907175924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45938.770907175924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45938.770907175924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45938.770907175924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45938.770907175924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45938.770907175924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45938.770907175924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45938.770907175924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45938.770907175924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45938.770907175924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45938.770907175924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45938.770907175924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45938.770907175924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45938.770907175924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45938.770907175924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45938.770907175924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45938.770907175924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45938.770907175924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45938.770907175924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45938.770907175924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45938.770907175924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45938.770907175924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45938.770907175924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45938.770907175924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45938.770907175924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45938.770907175924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45938.770907175924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45938.770907175924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45938.770907175924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45938.770907175924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45938.770907175924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45938.770907175924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45938.770907175924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45938.770907175924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45938.770907175924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45938.770907175924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45938.770907175924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45938.770907175924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45938.770907175924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45938.770907175924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45938.770907175924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45938.770907175924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45938.770907175924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45938.770907175924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45938.770907175924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45938.770907175924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45938.770907175924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45938.770907175924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45938.770907175924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45938.770907175924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45938.770907175924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45938.770907175924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45938.770907175924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45938.770907175924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45938.770907175924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45938.770907175924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45938.770907175924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45938.770907175924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45938.770907175924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45938.770907175924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45938.770907175924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45938.770907175924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45938.770907175924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45938.770907175924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45938.770907175924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45938.770907175924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45938.770907175924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45938.770907175924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45938.770907175924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45938.770907175924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45938.770907175924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45938.770907175924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45938.770907175924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45938.770907175924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45938.770907175924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45938.770907175924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45938.770907175924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45938.770907175924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45938.770907175924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45938.770907175924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45938.770907175924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45938.770907175924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45938.770907175924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45938.770907175924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45938.770907175924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45938.770907175924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45938.770907175924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45938.770907175924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45938.770907175924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45938.770907175924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45938.770907175924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45938.770907175924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45938.770907175924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45938.770907175924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45938.770907175924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45938.770907175924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45938.770907175924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45938.770907175924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45938.770907175924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45938.770907175924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45938.770907175924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45938.770907175924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45938.770907175924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45938.770907175924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45938.770907175924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45938.770907175924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45938.770907175924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45938.770907175924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45938.770907175924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45938.770907175924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45938.770907175924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45938.770907175924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45938.770907175924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45938.770907175924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45938.770907175924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45938.770907175924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45938.770907175924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45938.770907175924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45938.770907175924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45938.770907175924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45938.770907175924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45938.770907175924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45938.770907175924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45938.770907175924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45938.770907175924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45938.770907175924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45938.770907175924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45938.770907175924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45938.770907175924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45938.770907175924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45938.770907175924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45938.770907175924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45938.770907175924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45938.770907175924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45938.770907175924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45938.770907175924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45938.770907175924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45938.770907175924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45938.770907175924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45938.770907175924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45938.770907175924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45938.770907175924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45938.770907175924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45938.770907175924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45938.770907175924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45938.770907175924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45938.770907175924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45938.770907175924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45938.770907175924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45938.770907175924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45938.770907175924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45938.770907175924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45938.770907175924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45938.770907175924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45938.770907175924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45938.770907175924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45938.770907175924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45938.770907175924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45938.770907175924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45938.770907175924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45938.770907175924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45938.770907175924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45938.770907175924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45938.770907175924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45938.770907175924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45938.770907175924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45938.770907175924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45938.770907175924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45938.770907175924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45938.770907175924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45938.770907175924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45938.770907175924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45938.770907175924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45938.770907175924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45938.770907175924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45938.770907175924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45938.770907175924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45938.770907175924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45938.770907175924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45938.770907175924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45938.770907175924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45938.770907175924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45938.770907175924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45938.770907175924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45938.770907175924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45938.770907175924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45938.770907175924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45938.770907175924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45938.770907175924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45938.770907175924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45938.770907175924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45938.770907175924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45938.770907175924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45938.770907175924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45938.770907175924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45938.770907175924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45938.770907175924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45938.770907175924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45938.770907175924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45938.770907175924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45938.770907175924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45938.770907175924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45938.770907175924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45938.770907175924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45938.770907175924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45938.770907175924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45938.770907175924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45938.770907175924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45938.770907175924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45938.770907175924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45938.770907175924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45938.770907175924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45938.770907175924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45938.770907175924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45938.770907175924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45938.770907175924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45938.770907175924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45938.770907175924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45938.770907175924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45938.770907175924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45938.770907175924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45938.770907175924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45938.770907175924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45938.770907175924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45938.770907175924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45938.770907175924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45938.770907175924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45938.770907175924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45938.770907175924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45938.770907175924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45938.770907175924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45938.770907175924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45938.770907175924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45938.770907175924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45938.770907175924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45938.770907175924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45938.770907175924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45938.770907175924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45938.770907175924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45938.770907175924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45938.770907175924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45938.770907175924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45938.770907175924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45938.770907175924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45938.770907175924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45938.770907175924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45938.770907175924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45938.770907175924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45938.770907175924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45938.770907175924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45938.770907175924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45938.770907175924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45938.770907175924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45938.770907175924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45938.770907175924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45938.770907175924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45938.770907175924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45938.770907175924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45938.770907175924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45938.770907175924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45938.770907175924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45938.770907175924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45938.770907175924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45938.770907175924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45938.770907175924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45938.770907175924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45938.770907175924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45938.770907175924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45938.770907175924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45938.770907175924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45938.770907175924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45938.770907175924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45938.770907175924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45938.770907175924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45938.770907175924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45938.770907175924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45938.770907175924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45938.770907175924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45938.770907175924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45938.770907175924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45938.770907175924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45938.770907175924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45938.770907175924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45938.770907175924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45938.770907175924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45938.770907175924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45938.770907175924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45938.770907175924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45938.770907175924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45938.770907175924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45938.770907175924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45938.770907175924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45938.770907175924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45938.770907175924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45938.770907175924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45938.770907175924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45938.770907175924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45938.770907175924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45938.770907175924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45938.770907175924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45938.770907175924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45938.770907175924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45938.770907175924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45938.770907175924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45938.770907175924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45938.770907175924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45938.770907175924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45938.770907175924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45938.770907175924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45938.770907175924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45938.770907175924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45938.770907175924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45938.770907175924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45938.770907175924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45938.770907175924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45938.770907175924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45938.770907175924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45938.770907175924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45938.770907175924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45938.770907175924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45938.770907175924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45938.770907175924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45938.770907175924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45938.770907175924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45938.770907175924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45938.770907175924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45938.770907175924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45938.770907175924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45938.770907175924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45938.770907175924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45938.770907175924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45938.770907175924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45938.770907175924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45938.770907175924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45938.770907175924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45938.770907175924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45938.770907175924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45938.770907175924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45938.770907175924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45938.770907175924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45938.770907175924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45938.770907175924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45938.770907175924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45938.770907175924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45938.770907175924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45938.770907175924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45938.770907175924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45938.770907175924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45938.770907175924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45938.770907175924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45938.770907175924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45938.770907175924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45938.770907175924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45938.770907175924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45938.770907175924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45938.770907175924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45938.770907175924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45938.770907175924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45938.770907175924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45938.770907175924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45938.770907175924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45938.770907175924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45938.770907175924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45938.770907175924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45938.770907175924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45938.770907175924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45938.770907175924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45938.770907175924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45938.770907175924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45938.770907175924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45938.770907175924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45938.770907175924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45938.770907175924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45938.770907175924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45938.770907175924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45938.770907175924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45938.770907175924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45938.770907175924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45938.770907175924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45938.770907175924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45938.770907175924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45938.770907175924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45938.770907175924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45938.770907175924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45938.770907175924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45938.770907175924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45938.770907175924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45938.770907175924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45938.770907175924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45938.770907175924</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235.29018958332745</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45938.770907175924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45938.770907175924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45938.770907175924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45938.770907175924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45938.770907175924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45938.770907175924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45938.770907175924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45938.770907175924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45938.770907175924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45938.770907175924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45938.770907175924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45938.770907175924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45938.770907175924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45938.770907175924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45938.770907175924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45938.770907175924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45938.770907175924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45938.770907175924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45938.770907175924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45938.770907175924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45938.770907175924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45938.770907175924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45938.770907175924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45938.770907175924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45938.770907175924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45938.770907175924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45938.770907175924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45938.770907175924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45938.770907175924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45938.770907175924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45938.770907175924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45938.770907175924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45938.770907175924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45938.770907175924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45938.770907175924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45938.770907175924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45938.770907175924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45938.770907175924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45938.770907175924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45938.770907175924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45938.770907175924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45938.770907175924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45938.770907175924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45938.770907175924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45938.770907175924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45938.770907175924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45938.770907175924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45938.770907175924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45938.770907175924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45938.770907175924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45938.770907175924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45938.770907175924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45938.770907175924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45938.770907175924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45938.770907175924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45938.770907175924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45938.770907175924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45938.770907175924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45938.770907175924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45938.770907175924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45938.770907175924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45938.770907175924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45938.770907175924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45938.770907175924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45938.770907175924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45938.770907175924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45938.770907175924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45938.770907175924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45938.770907175924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45938.770907175924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45938.770907175924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45938.770907175924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45938.770907175924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45938.770907175924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45938.770907175924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45938.770907175924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45938.770907175924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45938.770907175924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45938.770907175924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45938.770907175924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45938.770907175924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45938.770907175924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45938.770907175924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45938.770907175924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45938.770907175924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45938.770907175924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45938.770907175924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45938.770907175924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45938.770907175924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45938.770907175924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45938.770907175924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45938.770907175924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45938.770907175924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45938.770907175924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45938.770907175924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45938.770907175924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45938.770907175924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45938.770907175924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45938.770907175924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45938.770907175924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45938.770907175924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45938.770907175924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45938.770907175924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45938.770907175924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45938.770907175924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45938.770907175924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45938.770907175924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45938.770907175924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45938.770907175924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45938.770907175924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45938.770907175924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45938.770907175924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45938.770907175924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45938.770907175924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45938.770907175924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45938.770907175924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45938.770907175924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45938.770907175924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45938.770907175924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45938.770907175924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45938.770907175924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45938.770907175924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45938.770907175924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45938.770907175924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45938.770907175924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45938.770907175924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45938.770907175924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45938.770907175924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45938.770907175924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45938.770907175924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45938.770907175924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45938.770907175924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45938.770907175924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45938.770907175924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45938.770907175924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45938.770907175924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45938.770907175924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45938.770907175924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45938.770907175924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45938.770907175924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45938.770907175924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45938.770907175924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45938.770907175924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45938.770907175924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45938.770907175924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45938.770907175924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45938.770907175924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45938.770907175924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45938.770907175924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45938.770907175924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45938.770907175924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45938.770907175924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45938.770907175924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45938.770907175924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45938.770907175924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45938.770907175924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45938.770907175924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45938.770907175924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45938.770907175924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45938.770907175924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45938.770907175924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45938.770907175924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45938.770907175924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45938.770907175924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45938.770907175924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45938.770907175924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45938.770907175924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45938.770907175924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45938.770907175924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45938.770907175924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45938.770907175924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45938.770907175924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45938.770907175924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45938.770907175924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45938.770907175924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45938.770907175924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45938.770907175924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45938.770907175924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45938.770907175924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45938.770907175924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45938.770907175924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45938.770907175924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45938.770907175924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45938.770907175924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45938.770907175924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45938.770907175924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45938.770907175924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45938.770907175924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45938.770907175924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45938.770907175924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45938.770907175924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45938.770907175924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45938.770907175924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45938.770907175924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45938.770907175924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45938.770907175924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45938.770907175924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45938.770907175924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45938.770907175924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45938.770907175924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45938.770907175924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45938.770907175924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45938.770907175924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45938.770907175924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45938.770907175924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45938.770907175924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45938.770907175924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45938.770907175924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45938.770907175924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45938.770907175924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45938.770907175924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45938.770907175924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45938.770907175924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45938.770907175924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45938.770907175924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45938.770907175924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45938.770907175924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45938.770907175924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45938.770907175924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45938.770907175924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45938.770907175924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45938.770907175924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45938.770907175924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45938.770907175924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45938.770907175924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45938.770907175924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45938.770907175924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45938.770907175924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45938.770907175924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45938.770907175924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45938.770907175924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45938.770907175924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45938.770907175924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45938.770907175924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45938.770907175924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45938.770907175924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45938.770907175924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45938.770907175924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45938.770907175924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45938.770907175924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45938.770907175924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45938.770907175924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45938.770907175924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45938.770907175924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45938.770907175924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45938.770907175924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45938.770907175924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45938.770907175924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45938.770907175924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45938.770907175924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45938.770907175924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45938.770907175924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45938.770907175924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45938.770907175924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45938.770907175924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45938.770907175924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45938.770907175924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45938.770907175924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45938.770907175924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45938.770907175924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45938.770907175924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45938.770907175924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45938.770907175924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45938.770907175924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45938.770907175924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45938.770907175924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45938.770907175924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45938.770907175924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45938.770907175924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45938.770907175924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45938.770907175924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45938.770907175924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45938.770907175924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45938.770907175924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45938.770907175924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45938.770907175924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45938.770907175924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45938.770907175924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45938.770907175924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45938.770907175924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45938.770907175924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45938.770907175924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45938.770907175924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45938.770907175924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45938.770907175924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45938.770907175924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45938.770907175924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45938.770907175924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45938.770907175924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45938.770907175924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45938.770907175924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45938.770907175924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45938.770907175924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45938.770907175924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45938.770907175924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45938.770907175924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45938.770907175924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45938.770907175924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45938.770907175924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45938.770907175924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45938.770907175924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45938.770907175924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45938.770907175924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45938.770907175924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45938.770907175924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45938.770907175924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45938.770907175924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45938.770907175924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45938.770907175924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45938.770907175924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45938.770907175924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45938.770907175924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45938.770907175924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45938.770907175924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45938.770907175924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45938.770907175924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45938.770907175924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45938.770907175924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45938.770907175924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45938.770907175924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45938.770907175924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45938.770907175924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45938.770907175924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45938.770907175924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45938.770907175924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45938.770907175924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45938.770907175924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45938.770907175924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45938.770907175924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45938.770907175924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45938.770907175924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45938.770907175924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45938.770907175924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45938.770907175924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45938.770907175924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45938.770907175924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45938.770907175924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45938.770907175924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45938.770907175924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45938.770907175924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45938.770907175924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45938.770907175924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45938.770907175924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45938.770907175924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45938.770907175924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45938.770907175924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45938.770907175924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45938.770907175924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45938.770907175924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45938.770907175924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45938.770907175924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45938.770907175924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45938.770907175924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45938.770907175924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45938.770907175924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45938.770907175924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45938.770907175924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45938.770907175924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45938.770907175924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45938.770907175924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45938.770907175924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45938.770907175924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45938.770907175924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45938.770907175924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45938.770907175924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45938.770907175924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45938.770907175924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45938.770907175924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45938.770907175924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45938.770907175924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45938.770907175924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45938.770907175924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45938.770907175924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45938.770907175924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45938.770907175924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45938.770907175924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45938.770907175924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45938.770907175924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45938.770907175924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45938.770907175924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45938.770907175924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45938.770907175924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45938.770907175924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45938.770907175924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45938.770907175924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45938.770907175924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45938.770907175924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45938.770907175924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45938.770907175924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45938.770907175924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45938.770907175924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45938.770907175924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45938.770907175924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45938.770907175924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45938.770907175924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45938.770907175924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45938.770907175924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45938.770907175924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45938.770907175924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45938.770907175924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45938.770907175924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45938.770907175924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45938.770907175924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45938.770907175924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45938.770907175924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45938.770907175924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45938.770907175924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45938.770907175924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45938.770907175924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45938.770907175924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45938.770907175924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45938.770907175924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45938.770907175924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45938.770907175924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45938.770907175924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45938.770907175924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45938.770907175924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45938.770907175924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45938.770907175924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45938.770907175924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45938.770907175924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45938.770907175924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45938.770907175924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45938.770907175924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45938.770907175924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45938.770907175924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45938.770907175924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45938.770907175924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45938.770907175924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45938.770907175924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45938.770907175924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45938.770907175924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45938.770907175924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45938.770907175924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45938.770907175924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45938.770907175924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45938.770907175924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45938.770907175924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45938.770907175924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45938.770907175924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45938.770907175924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45938.770907175924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45938.770907175924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45938.770907175924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45938.770907175924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45938.770907175924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45938.770907175924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45938.770907175924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45938.770907175924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45938.770907175924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45938.770907175924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45938.770907175924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45938.770907175924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45938.770907175924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45938.770907175924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45938.770907175924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45938.770907175924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45938.770907175924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45938.770907175924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46.938846990735328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12.582029861107003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45938.770907175924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45938.770907175924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45938.770907175924</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45938.770907175924</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45938.770907175924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45938.770907175924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45938.770907175924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45938.770907175924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45938.770907175924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45938.770907175924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45938.770907175924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45938.770907175924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45938.770907175924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45938.770907175924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45938.770907175924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45938.770907175924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45938.770907175924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45938.770907175924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45938.770907175924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45938.770907175924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45938.770907175924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45938.770907175924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45938.770907175924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45938.770907175924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45938.770907175924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45938.770907175924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45938.770907175924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45938.770907175924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45938.770907175924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45938.770907175924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45938.770907175924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45938.770907175924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45938.770907175924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45938.770907175924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45938.770907175924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45938.770907175924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45938.770907175924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45938.770907175924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45938.770907175924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45938.770907175924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45938.770907175924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45938.770907175924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45938.770907175924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45938.770907175924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45938.770907175924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45938.770907175924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45938.770907175924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45938.770907175924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45938.770907175924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45938.770907175924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45938.770907175924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45938.770907175924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45938.770907175924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45938.770907175924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45938.770907175924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45938.770907175924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45938.770907175924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45938.770907175924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45938.770907175924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45938.770907175924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45938.770907175924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45938.770907175924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45938.770907175924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45938.770907175924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45938.770907175924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45938.770907175924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45938.770907175924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45938.770907175924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45938.770907175924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45938.770907175924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45938.770907175924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45938.770907175924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45938.770907175924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45938.770907175924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45938.770907175924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45938.770907175924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45938.770907175924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45938.770907175924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45938.770907175924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45938.770907175924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45938.770907175924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45938.770907175924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45938.770907175924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45938.770907175924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45938.770907175924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45938.770907175924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45938.770907175924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45938.770907175924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45938.770907175924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45938.770907175924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45938.770907175924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45938.770907175924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45938.770907175924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45938.770907175924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45938.770907175924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45938.770907175924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45938.770907175924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45938.770907175924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45938.770907175924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45938.770907175924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45938.770907175924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45938.770907175924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45938.770907175924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45938.770907175924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45938.770907175924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45938.770907175924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45938.770907175924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45938.770907175924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45938.770907175924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45938.770907175924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45938.770907175924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45938.770907175924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45938.770907175924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45938.770907175924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45938.770907175924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45938.770907175924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45938.770907175924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45938.770907175924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45938.770907175924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45938.770907175924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45938.770907175924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45938.770907175924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45938.770907175924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45938.770907175924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45938.770907175924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tabSelected="1" workbookViewId="0">
      <selection activeCell="C8" sqref="C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11.998059953701159</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45938.770907175924</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4.8899349537023227</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3.8286618055499275</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45938.770907175924</v>
      </c>
      <c r="H6" s="156">
        <v>45937.667847222219</v>
      </c>
      <c r="I6" s="151" t="str">
        <f>IFERROR(VLOOKUP(D6,DB!A:F,6,0),"")</f>
        <v>SCECO</v>
      </c>
      <c r="J6" s="151" t="str">
        <f>IFERROR(VLOOKUP(D6,DB!A:G,7,0),"")</f>
        <v>Weak</v>
      </c>
      <c r="K6" s="157" t="s">
        <v>39070</v>
      </c>
      <c r="L6" s="151" t="str">
        <f>IFERROR(VLOOKUP(D6,DB!A:I,9,0),"")</f>
        <v>Latis</v>
      </c>
    </row>
    <row r="7" spans="1:16383" ht="31.5" customHeight="1">
      <c r="A7" s="162" t="s">
        <v>39071</v>
      </c>
      <c r="B7" s="162" t="str">
        <f>IFERROR(VLOOKUP(D7,DB!A:K,11,0),"")</f>
        <v>R6</v>
      </c>
      <c r="C7" s="162">
        <v>1</v>
      </c>
      <c r="D7" s="162" t="s">
        <v>33856</v>
      </c>
      <c r="E7" s="162" t="s">
        <v>38967</v>
      </c>
      <c r="F7" s="162"/>
      <c r="G7" s="153">
        <f t="shared" ref="G7:G36" ca="1" si="0">IFERROR(NOW()-F7,"-")</f>
        <v>45938.770907175924</v>
      </c>
      <c r="H7" s="169">
        <v>45938.744768518518</v>
      </c>
      <c r="I7" s="162" t="str">
        <f>IFERROR(VLOOKUP(D7,DB!A:F,6,0),"")</f>
        <v>SCECO</v>
      </c>
      <c r="J7" s="162" t="str">
        <f>IFERROR(VLOOKUP(D7,DB!A:G,7,0),"")</f>
        <v>Dead</v>
      </c>
      <c r="K7" s="162" t="s">
        <v>39072</v>
      </c>
      <c r="L7" s="162" t="str">
        <f>IFERROR(VLOOKUP(D7,DB!A:I,9,0),"")</f>
        <v>Latis</v>
      </c>
    </row>
    <row r="8" spans="1:16383" ht="31.5" customHeight="1">
      <c r="A8" s="162"/>
      <c r="B8" s="162" t="str">
        <f>IFERROR(VLOOKUP(D8,DB!A:K,11,0),"")</f>
        <v/>
      </c>
      <c r="C8" s="162"/>
      <c r="D8" s="162"/>
      <c r="E8" s="162"/>
      <c r="F8" s="162"/>
      <c r="G8" s="153">
        <f t="shared" ca="1" si="0"/>
        <v>45938.770907175924</v>
      </c>
      <c r="H8" s="169"/>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3">
        <f t="shared" ca="1" si="0"/>
        <v>45938.770907175924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49"/>
      <c r="E10" s="162"/>
      <c r="F10" s="162"/>
      <c r="G10" s="153">
        <f t="shared" ca="1" si="0"/>
        <v>45938.770907175924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49"/>
      <c r="E11" s="162"/>
      <c r="F11" s="162"/>
      <c r="G11" s="153">
        <f t="shared" ca="1" si="0"/>
        <v>45938.770907175924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3">
        <f t="shared" ca="1" si="0"/>
        <v>45938.770907175924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1"/>
      <c r="E13" s="162"/>
      <c r="F13" s="162"/>
      <c r="G13" s="153">
        <f t="shared" ca="1" si="0"/>
        <v>45938.770907175924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t="shared" ca="1" si="0"/>
        <v>45938.770907175924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t="shared" ca="1" si="0"/>
        <v>45938.770907175924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t="shared" ca="1" si="0"/>
        <v>45938.770907175924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t="shared" ca="1" si="0"/>
        <v>45938.770907175924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t="shared" ca="1" si="0"/>
        <v>45938.770907175924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t="shared" ca="1" si="0"/>
        <v>45938.770907175924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t="shared" ca="1" si="0"/>
        <v>45938.770907175924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t="shared" ca="1" si="0"/>
        <v>45938.770907175924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t="shared" ca="1" si="0"/>
        <v>45938.770907175924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t="shared" ca="1" si="0"/>
        <v>45938.770907175924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t="shared" ca="1" si="0"/>
        <v>45938.770907175924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t="shared" ca="1" si="0"/>
        <v>45938.770907175924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t="shared" ca="1" si="0"/>
        <v>45938.770907175924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t="shared" ca="1" si="0"/>
        <v>45938.770907175924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t="shared" ca="1" si="0"/>
        <v>45938.770907175924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t="shared" ca="1" si="0"/>
        <v>45938.770907175924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t="shared" ca="1" si="0"/>
        <v>45938.770907175924</v>
      </c>
      <c r="H30" s="162"/>
      <c r="I30" s="162" t="str">
        <f>IFERROR(VLOOKUP(D30,DB!A:F,6,0),"")</f>
        <v/>
      </c>
      <c r="J30" s="162" t="str">
        <f>IFERROR(VLOOKUP(D30,DB!A:G,7,0),"")</f>
        <v/>
      </c>
      <c r="K30" s="162"/>
      <c r="L30" s="162" t="str">
        <f>IFERROR(VLOOKUP(D30,DB!A:I,9,0),"")</f>
        <v/>
      </c>
    </row>
    <row r="31" spans="1:12" ht="31.5" customHeight="1">
      <c r="A31" s="162"/>
      <c r="B31" s="162" t="str">
        <f>IFERROR(VLOOKUP(D31,DB!A:K,11,0),"")</f>
        <v/>
      </c>
      <c r="C31" s="162"/>
      <c r="D31" s="162"/>
      <c r="E31" s="162"/>
      <c r="F31" s="162"/>
      <c r="G31" s="153">
        <f t="shared" ca="1" si="0"/>
        <v>45938.770907175924</v>
      </c>
      <c r="H31" s="162"/>
      <c r="I31" s="162" t="str">
        <f>IFERROR(VLOOKUP(D31,DB!A:F,6,0),"")</f>
        <v/>
      </c>
      <c r="J31" s="162" t="str">
        <f>IFERROR(VLOOKUP(D31,DB!A:G,7,0),"")</f>
        <v/>
      </c>
      <c r="K31" s="162"/>
      <c r="L31" s="162" t="str">
        <f>IFERROR(VLOOKUP(D31,DB!A:I,9,0),"")</f>
        <v/>
      </c>
    </row>
    <row r="32" spans="1:12" ht="31.5" customHeight="1">
      <c r="A32" s="163"/>
      <c r="B32" s="164" t="str">
        <f>IFERROR(VLOOKUP(D32,DB!A:K,11,0),"")</f>
        <v/>
      </c>
      <c r="C32" s="164"/>
      <c r="D32" s="164"/>
      <c r="E32" s="165"/>
      <c r="F32" s="166"/>
      <c r="G32" s="153">
        <f t="shared" ca="1" si="0"/>
        <v>45938.770907175924</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t="shared" ca="1" si="0"/>
        <v>45938.770907175924</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t="shared" ca="1" si="0"/>
        <v>45938.770907175924</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t="shared" ca="1" si="0"/>
        <v>45938.770907175924</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53">
        <f t="shared" ca="1" si="0"/>
        <v>45938.770907175924</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45938.770907175924</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45938.770907175924</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45938.770907175924</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45938.770907175924</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45938.770907175924</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45938.770907175924</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45938.770907175924</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45938.770907175924</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45938.770907175924</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45938.770907175924</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45938.770907175924</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45938.770907175924</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45938.770907175924</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45938.770907175924</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45938.770907175924</v>
      </c>
      <c r="H51" s="166"/>
      <c r="I51" s="164" t="str">
        <f>IFERROR(VLOOKUP(D51,DB!A:F,6,0),"")</f>
        <v/>
      </c>
      <c r="J51" s="164" t="str">
        <f>IFERROR(VLOOKUP(D51,DB!A:G,7,0),"")</f>
        <v/>
      </c>
      <c r="K51" s="168"/>
      <c r="L51" s="165" t="str">
        <f>IFERROR(VLOOKUP(D51,DB!A:I,9,0),"")</f>
        <v/>
      </c>
    </row>
    <row r="52" spans="1:12" ht="31.5" customHeight="1">
      <c r="A52" s="163"/>
      <c r="B52" s="164" t="str">
        <f>IFERROR(VLOOKUP(D52,DB!A:K,11,0),"")</f>
        <v/>
      </c>
      <c r="C52" s="164"/>
      <c r="D52" s="164"/>
      <c r="E52" s="165"/>
      <c r="F52" s="166"/>
      <c r="G52" s="167">
        <f ca="1">IFERROR(NOW()-F52,"-")</f>
        <v>45938.770907175924</v>
      </c>
      <c r="H52" s="166"/>
      <c r="I52" s="164" t="str">
        <f>IFERROR(VLOOKUP(D52,DB!A:F,6,0),"")</f>
        <v/>
      </c>
      <c r="J52" s="164" t="str">
        <f>IFERROR(VLOOKUP(D52,DB!A:G,7,0),"")</f>
        <v/>
      </c>
      <c r="K52" s="168"/>
      <c r="L52" s="165" t="str">
        <f>IFERROR(VLOOKUP(D52,DB!A:I,9,0),"")</f>
        <v/>
      </c>
    </row>
    <row r="53" spans="1:12" ht="31.5" customHeight="1">
      <c r="A53" s="110"/>
      <c r="B53" s="109" t="str">
        <f>IFERROR(VLOOKUP(D53,DB!A:K,11,0),"")</f>
        <v/>
      </c>
      <c r="C53" s="111"/>
      <c r="D53" s="109"/>
      <c r="E53" s="112"/>
      <c r="F53" s="113"/>
      <c r="G53" s="81">
        <f ca="1">IFERROR(NOW()-F53,"-")</f>
        <v>45938.770907175924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45938.770907175924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45938.770907175924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45938.770907175924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45938.770907175924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45938.770907175924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45938.770907175924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45938.770907175924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45938.770907175924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45938.770907175924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45938.770907175924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45938.770907175924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45938.770907175924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45938.770907175924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45938.770907175924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45938.770907175924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45938.770907175924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45938.770907175924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45938.770907175924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45938.770907175924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45938.770907175924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45938.770907175924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45938.770907175924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45938.770907175924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45938.770907175924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45938.770907175924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45938.770907175924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45938.770907175924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45938.770907175924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45938.770907175924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45938.770907175924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45938.770907175924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45938.770907175924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45938.770907175924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45938.770907175924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45938.770907175924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45938.770907175924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45938.770907175924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45938.770907175924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45938.770907175924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45938.770907175924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45938.770907175924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45938.770907175924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45938.770907175924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45938.770907175924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45938.770907175924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45938.770907175924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45938.770907175924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45938.770907175924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45938.770907175924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45938.770907175924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45938.770907175924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45938.770907175924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45938.770907175924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45938.770907175924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45938.770907175924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45938.770907175924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45938.770907175924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45938.770907175924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45938.770907175924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45938.770907175924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45938.770907175924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45938.770907175924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45938.770907175924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45938.770907175924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45938.770907175924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45938.770907175924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45938.770907175924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45938.770907175924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45938.770907175924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45938.770907175924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45938.770907175924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45938.770907175924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45938.770907175924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45938.770907175924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45938.770907175924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45938.770907175924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45938.770907175924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45938.770907175924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45938.770907175924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45938.770907175924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45938.770907175924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45938.770907175924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45938.770907175924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45938.770907175924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45938.770907175924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45938.770907175924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45938.770907175924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45938.770907175924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45938.770907175924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45938.770907175924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45938.770907175924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45938.770907175924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45938.770907175924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45938.770907175924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45938.770907175924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45938.770907175924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45938.770907175924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45938.770907175924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45938.770907175924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45938.770907175924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45938.770907175924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45938.770907175924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45938.770907175924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45938.770907175924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45938.770907175924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45938.770907175924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45938.770907175924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45938.770907175924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45938.770907175924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45938.770907175924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45938.770907175924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45938.770907175924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45938.770907175924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45938.770907175924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45938.770907175924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45938.770907175924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45938.770907175924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45938.770907175924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45938.770907175924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45938.770907175924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45938.770907175924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45938.770907175924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45938.770907175924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45938.770907175924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45938.770907175924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45938.770907175924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45938.770907175924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45938.770907175924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45938.770907175924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45938.770907175924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45938.770907175924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45938.770907175924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45938.770907175924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45938.770907175924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45938.770907175924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45938.770907175924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45938.770907175924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45938.770907175924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45938.770907175924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45938.770907175924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45938.770907175924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45938.770907175924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45938.770907175924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45938.770907175924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45938.770907175924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45938.770907175924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45938.770907175924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45938.770907175924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45938.770907175924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45938.770907175924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45938.770907175924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45938.770907175924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45938.770907175924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45938.770907175924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45938.770907175924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45938.770907175924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45938.770907175924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45938.770907175924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45938.770907175924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45938.770907175924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45938.770907175924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45938.770907175924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45938.770907175924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45938.770907175924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45938.770907175924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45938.770907175924</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2025-10-08T15:31:15Z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