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64" documentId="13_ncr:1_{F6CB121F-512D-4AA6-A0C1-0FB36C537598}" xr6:coauthVersionLast="47" xr6:coauthVersionMax="47" xr10:uidLastSave="{487BB35A-D9BE-47A0-A583-18D1088B0B80}"/>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<sst xmlns="http://schemas.openxmlformats.org/spreadsheetml/2006/main" count="178588" uniqueCount="39078">
  <si>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</si>
  <si>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</si>
  <si>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</si>
  <si>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</si>
  <si>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</si>
  <si>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</si>
  <si>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</si>
  <si>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</si>
  <si>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</si>
  <si>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</si>
  <si>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</si>
  <si>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</si>
  <si>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</si>
  <si>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</si>
  <si>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</si>
  <si>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</si>
  <si>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</si>
  <si>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</si>
  <si>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</si>
  <si>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</si>
  <si>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</si>
  <si>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</si>
  <si>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</si>
  <si>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</si>
  <si>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</si>
  <si>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</si>
  <si>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</si>
  <si>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</si>
  <si>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</si>
  <si>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</si>
  <si>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</si>
  <si>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</si>
  <si>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</si>
  <si>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</si>
  <si>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</si>
  <si>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</si>
  <si>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</si>
  <si>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</si>
  <si>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</si>
  <si>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</si>
  <si>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</si>
  <si>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</si>
  <si>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</si>
  <si>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</si>
  <si>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</si>
  <si>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</si>
  <si>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</si>
  <si>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</si>
  <si>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</si>
  <si>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</si>
  <si>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</si>
  <si>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</si>
  <si>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</si>
  <si>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</si>
  <si>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</si>
  <si>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</si>
  <si>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</si>
  <si>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</si>
  <si>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</si>
  <si>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</si>
  <si>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</si>
  <si>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</si>
  <si>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</si>
  <si>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</si>
  <si>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</si>
  <si>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</si>
  <si>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</si>
  <si>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</si>
  <si>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</si>
  <si>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</si>
  <si>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</si>
  <si>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</si>
  <si>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</si>
  <si>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</si>
  <si>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</si>
  <si>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</si>
  <si>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</si>
  <si>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</si>
  <si>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</si>
  <si>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</si>
  <si>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</si>
  <si>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</si>
  <si>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</si>
  <si>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</si>
  <si>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</si>
  <si>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</si>
  <si>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</si>
  <si>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</si>
  <si>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</si>
  <si>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</si>
  <si>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</si>
  <si>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</si>
  <si>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</si>
  <si>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</si>
  <si>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</si>
  <si>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</si>
  <si>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</si>
  <si>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</si>
  <si>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</si>
  <si>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</si>
  <si>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</si>
  <si>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</si>
  <si>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</si>
  <si>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</si>
  <si>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</si>
  <si>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</si>
  <si>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</si>
  <si>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</si>
  <si>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</si>
  <si>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</si>
  <si>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</si>
  <si>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</si>
  <si>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</si>
  <si>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</si>
  <si>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</si>
  <si>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</si>
  <si>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</si>
  <si>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</si>
  <si>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</si>
  <si>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</si>
  <si>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</si>
  <si>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</si>
  <si>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</si>
  <si>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</si>
  <si>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</si>
  <si>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</si>
  <si>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</si>
  <si>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</si>
  <si>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</si>
  <si>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</si>
  <si>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</si>
  <si>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</si>
  <si>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</si>
  <si>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</si>
  <si>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</si>
  <si>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</si>
  <si>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</si>
  <si>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</si>
  <si>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</si>
  <si>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</si>
  <si>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</si>
  <si>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</si>
  <si>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</si>
  <si>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</si>
  <si>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</si>
  <si>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</si>
  <si>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</si>
  <si>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</si>
  <si>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</si>
  <si>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</si>
  <si>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</si>
  <si>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</si>
  <si>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</si>
  <si>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</si>
  <si>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</si>
  <si>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</si>
  <si>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</si>
  <si>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</si>
  <si>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</si>
  <si>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</si>
  <si>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</si>
  <si>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</si>
  <si>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</si>
  <si>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</si>
  <si>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</si>
  <si>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</si>
  <si>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</si>
  <si>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</si>
  <si>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</si>
  <si>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</si>
  <si>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</si>
  <si>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</si>
  <si>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</si>
  <si>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</si>
  <si>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</si>
  <si>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</si>
  <si>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</si>
  <si>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</si>
  <si>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</si>
  <si>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</si>
  <si>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</si>
  <si>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</si>
  <si>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</si>
  <si>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</si>
  <si>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</si>
  <si>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</si>
  <si>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</si>
  <si>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</si>
  <si>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</si>
  <si>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</si>
  <si>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</si>
  <si>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</si>
  <si>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</si>
  <si>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</si>
  <si>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</si>
  <si>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</si>
  <si>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</si>
  <si>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</si>
  <si>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</si>
  <si>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</si>
  <si>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</si>
  <si>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</si>
  <si>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</si>
  <si>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</si>
  <si>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</si>
  <si>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</si>
  <si>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</si>
  <si>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</si>
  <si>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</si>
  <si>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</si>
  <si>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</si>
  <si>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</si>
  <si>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</si>
  <si>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</si>
  <si>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</si>
  <si>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</si>
  <si>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</si>
  <si>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</si>
  <si>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</si>
  <si>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</si>
  <si>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</si>
  <si>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</si>
  <si>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</si>
  <si>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</si>
  <si>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</si>
  <si>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</si>
  <si>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</si>
  <si>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</si>
  <si>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</si>
  <si>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</si>
  <si>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</si>
  <si>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</si>
  <si>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</si>
  <si>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</si>
  <si>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</si>
  <si>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</si>
  <si>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</si>
  <si>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</si>
  <si>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</si>
  <si>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</si>
  <si>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</si>
  <si>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</si>
  <si>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</si>
  <si>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</si>
  <si>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</si>
  <si>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</si>
  <si>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</si>
  <si>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</si>
  <si>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</si>
  <si>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</si>
  <si>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</si>
  <si>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</si>
  <si>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</si>
  <si>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</si>
  <si>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</si>
  <si>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</si>
  <si>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</si>
  <si>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</si>
  <si>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</si>
  <si>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</si>
  <si>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</si>
  <si>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</si>
  <si>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</si>
  <si>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</si>
  <si>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</si>
  <si>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</si>
  <si>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</si>
  <si>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</si>
  <si>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</si>
  <si>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</si>
  <si>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</si>
  <si>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</si>
  <si>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</si>
  <si>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</si>
  <si>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</si>
  <si>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</si>
  <si>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</si>
  <si>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</si>
  <si>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</si>
  <si>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</si>
  <si>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</si>
  <si>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</si>
  <si>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</si>
  <si>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</si>
  <si>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</si>
  <si>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</si>
  <si>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</si>
  <si>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</si>
  <si>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</si>
  <si>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</si>
  <si>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</si>
  <si>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</si>
  <si>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</si>
  <si>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</si>
  <si>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</si>
  <si>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</si>
  <si>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</si>
  <si>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</si>
  <si>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</si>
  <si>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</si>
  <si>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</si>
  <si>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</si>
  <si>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</si>
  <si>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</si>
  <si>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</si>
  <si>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</si>
  <si>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</si>
  <si>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</si>
  <si>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</si>
  <si>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</si>
  <si>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</si>
  <si>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</si>
  <si>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</si>
  <si>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</si>
  <si>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</si>
  <si>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</si>
  <si>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</si>
  <si>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</si>
  <si>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</si>
  <si>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</si>
  <si>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</si>
  <si>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</si>
  <si>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</si>
  <si>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</si>
  <si>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</si>
  <si>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</si>
  <si>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</si>
  <si>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</si>
  <si>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</si>
  <si>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</si>
  <si>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</si>
  <si>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</si>
  <si>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</si>
  <si>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</si>
  <si>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</si>
  <si>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</si>
  <si>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</si>
  <si>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</si>
  <si>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</si>
  <si>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</si>
  <si>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</si>
  <si>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</si>
  <si>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</si>
  <si>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</si>
  <si>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</si>
  <si>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</si>
  <si>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</si>
  <si>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</si>
  <si>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</si>
  <si>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</si>
  <si>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</si>
  <si>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</si>
  <si>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</si>
  <si>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</si>
  <si>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</si>
  <si>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</si>
  <si>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</si>
  <si>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</si>
  <si>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</si>
  <si>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</si>
  <si>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</si>
  <si>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</si>
  <si>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</si>
  <si>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</si>
  <si>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</si>
  <si>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</si>
  <si>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</si>
  <si>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</si>
  <si>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</si>
  <si>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</si>
  <si>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</si>
  <si>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</si>
  <si>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</si>
  <si>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</si>
  <si>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</si>
  <si>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</si>
  <si>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</si>
  <si>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</si>
  <si>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</si>
  <si>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</si>
  <si>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</si>
  <si>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</si>
  <si>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</si>
  <si>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</si>
  <si>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</si>
  <si>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</si>
  <si>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</si>
  <si>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</si>
  <si>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</si>
  <si>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</si>
  <si>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</si>
  <si>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</si>
  <si>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</si>
  <si>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</si>
  <si>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</si>
  <si>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</si>
  <si>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</si>
  <si>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</si>
  <si>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</si>
  <si>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</si>
  <si>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</si>
  <si>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</si>
  <si>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</si>
  <si>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</si>
  <si>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</si>
  <si>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</si>
  <si>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</si>
  <si>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</si>
  <si>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</si>
  <si>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</si>
  <si>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</si>
  <si>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</si>
  <si>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</si>
  <si>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</si>
  <si>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</si>
  <si>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</si>
  <si>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</si>
  <si>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</si>
  <si>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</si>
  <si>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</si>
  <si>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</si>
  <si>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</si>
  <si>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</si>
  <si>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</si>
  <si>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</si>
  <si>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</si>
  <si>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</si>
  <si>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</si>
  <si>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</si>
  <si>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</si>
  <si>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</si>
  <si>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</si>
  <si>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</si>
  <si>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</si>
  <si>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</si>
  <si>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</si>
  <si>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</si>
  <si>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</si>
  <si>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</si>
  <si>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</si>
  <si>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</si>
  <si>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</si>
  <si>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</si>
  <si>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</si>
  <si>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</si>
  <si>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</si>
  <si>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</si>
  <si>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</si>
  <si>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</si>
  <si>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</si>
  <si>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</si>
  <si>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</si>
  <si>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</si>
  <si>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</si>
  <si>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</si>
  <si>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</si>
  <si>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</si>
  <si>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</si>
  <si>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</si>
  <si>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</si>
  <si>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</si>
  <si>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</si>
  <si>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</si>
  <si>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</si>
  <si>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</si>
  <si>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</si>
  <si>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</si>
  <si>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</si>
  <si>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</si>
  <si>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</si>
  <si>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</si>
  <si>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</si>
  <si>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</si>
  <si>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</si>
  <si>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</si>
  <si>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</si>
  <si>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</si>
  <si>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</si>
  <si>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</si>
  <si>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</si>
  <si>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</si>
  <si>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</si>
  <si>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</si>
  <si>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</si>
  <si>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</si>
  <si>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</si>
  <si>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</si>
  <si>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</si>
  <si>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</si>
  <si>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</si>
  <si>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</si>
  <si>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</si>
  <si>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</si>
  <si>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</si>
  <si>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</si>
  <si>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</si>
  <si>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</si>
  <si>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</si>
  <si>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</si>
  <si>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</si>
  <si>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</si>
  <si>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</si>
  <si>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</si>
  <si>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</si>
  <si>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</si>
  <si>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</si>
  <si>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</si>
  <si>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</si>
  <si>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</si>
  <si>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</si>
  <si>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</si>
  <si>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</si>
  <si>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</si>
  <si>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</si>
  <si>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</si>
  <si>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</si>
  <si>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</si>
  <si>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</si>
  <si>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</si>
  <si>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</si>
  <si>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</si>
  <si>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</si>
  <si>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</si>
  <si>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</si>
  <si>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</si>
  <si>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</si>
  <si>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</si>
  <si>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</si>
  <si>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</si>
  <si>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</si>
  <si>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</si>
  <si>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</si>
  <si>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</si>
  <si>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</si>
  <si>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</si>
  <si>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</si>
  <si>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</si>
  <si>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</si>
  <si>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</si>
  <si>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</si>
  <si>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</si>
  <si>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</si>
  <si>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</si>
  <si>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</si>
  <si>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</si>
  <si>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</si>
  <si>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</si>
  <si>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</si>
  <si>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</si>
  <si>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</si>
  <si>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</si>
  <si>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</si>
  <si>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</si>
  <si>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</si>
  <si>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</si>
  <si>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</si>
  <si>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</si>
  <si>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</si>
  <si>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</si>
  <si>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</si>
  <si>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</si>
  <si>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</si>
  <si>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</si>
  <si>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</si>
  <si>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</si>
  <si>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</si>
  <si>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</si>
  <si>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</si>
  <si>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</si>
  <si>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</si>
  <si>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</si>
  <si>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</si>
  <si>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</si>
  <si>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</si>
  <si>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</si>
  <si>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</si>
  <si>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</si>
  <si>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</si>
  <si>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</si>
  <si>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</si>
  <si>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</si>
  <si>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</si>
  <si>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</si>
  <si>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</si>
  <si>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</si>
  <si>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</si>
  <si>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</si>
  <si>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</si>
  <si>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</si>
  <si>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</si>
  <si>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</si>
  <si>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</si>
  <si>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</si>
  <si>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</si>
  <si>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</si>
  <si>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</si>
  <si>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</si>
  <si>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</si>
  <si>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</si>
  <si>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</si>
  <si>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</si>
  <si>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</si>
  <si>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</si>
  <si>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</si>
  <si>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</si>
  <si>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</si>
  <si>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</si>
  <si>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</si>
  <si>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</si>
  <si>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</si>
  <si>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</si>
  <si>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</si>
  <si>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</si>
  <si>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</si>
  <si>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</si>
  <si>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</si>
  <si>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</si>
  <si>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</si>
  <si>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</si>
  <si>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</si>
  <si>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</si>
  <si>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</si>
  <si>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</si>
  <si>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</si>
  <si>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</si>
  <si>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</si>
  <si>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</si>
  <si>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</si>
  <si>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</si>
  <si>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</si>
  <si>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</si>
  <si>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</si>
  <si>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</si>
  <si>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</si>
  <si>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</si>
  <si>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</si>
  <si>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</si>
  <si>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</si>
  <si>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</si>
  <si>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</si>
  <si>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</si>
  <si>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</si>
  <si>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</si>
  <si>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</si>
  <si>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</si>
  <si>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</si>
  <si>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</si>
  <si>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</si>
  <si>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</si>
  <si>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</si>
  <si>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</si>
  <si>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</si>
  <si>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</si>
  <si>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</si>
  <si>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</si>
  <si>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</si>
  <si>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</si>
  <si>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</si>
  <si>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</si>
  <si>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</si>
  <si>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</si>
  <si>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</si>
  <si>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</si>
  <si>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</si>
  <si>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</si>
  <si>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</si>
  <si>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</si>
  <si>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</si>
  <si>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</si>
  <si>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</si>
  <si>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</si>
  <si>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</si>
  <si>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</si>
  <si>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</si>
  <si>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</si>
  <si>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</si>
  <si>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</si>
  <si>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</si>
  <si>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</si>
  <si>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</si>
  <si>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</si>
  <si>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</si>
  <si>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</si>
  <si>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</si>
  <si>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</si>
  <si>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</si>
  <si>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</si>
  <si>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</si>
  <si>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</si>
  <si>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</si>
  <si>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</si>
  <si>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</si>
  <si>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</si>
  <si>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</si>
  <si>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</si>
  <si>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</si>
  <si>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</si>
  <si>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</si>
  <si>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</si>
  <si>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</si>
  <si>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</si>
  <si>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</si>
  <si>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</si>
  <si>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</si>
  <si>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</si>
  <si>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</si>
  <si>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</si>
  <si>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</si>
  <si>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</si>
  <si>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</si>
  <si>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</si>
  <si>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</si>
  <si>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</si>
  <si>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</si>
  <si>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</si>
  <si>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</si>
  <si>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</si>
  <si>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</si>
  <si>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</si>
  <si>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</si>
  <si>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</si>
  <si>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</si>
  <si>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</si>
  <si>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</si>
  <si>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</si>
  <si>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</si>
  <si>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</si>
  <si>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</si>
  <si>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</si>
  <si>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</si>
  <si>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</si>
  <si>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</si>
  <si>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</si>
  <si>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</si>
  <si>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</si>
  <si>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</si>
  <si>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</si>
  <si>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</si>
  <si>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</si>
  <si>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</si>
  <si>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</si>
  <si>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</si>
  <si>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</si>
  <si>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</si>
  <si>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</si>
  <si>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</si>
  <si>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</si>
  <si>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</si>
  <si>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</si>
  <si>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</si>
  <si>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</si>
  <si>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</si>
  <si>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</si>
  <si>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</si>
  <si>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</si>
  <si>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</si>
  <si>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</si>
  <si>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</si>
  <si>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</si>
  <si>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</si>
  <si>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</si>
  <si>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</si>
  <si>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</si>
  <si>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</si>
  <si>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</si>
  <si>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</si>
  <si>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</si>
  <si>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</si>
  <si>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</si>
  <si>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</si>
  <si>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</si>
  <si>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</si>
  <si>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</si>
  <si>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</si>
  <si>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</si>
  <si>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</si>
  <si>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</si>
  <si>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</si>
  <si>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</si>
  <si>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</si>
  <si>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</si>
  <si>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</si>
  <si>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</si>
  <si>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</si>
  <si>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</si>
  <si>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</si>
  <si>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</si>
  <si>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</si>
  <si>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</si>
  <si>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</si>
  <si>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</si>
  <si>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</si>
  <si>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</si>
  <si>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</si>
  <si>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</si>
  <si>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</si>
  <si>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</si>
  <si>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</si>
  <si>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</si>
  <si>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</si>
  <si>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</si>
  <si>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</si>
  <si>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</si>
  <si>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</si>
  <si>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</si>
  <si>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</si>
  <si>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</si>
  <si>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</si>
  <si>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</si>
  <si>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</si>
  <si>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</si>
  <si>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</si>
  <si>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</si>
  <si>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</si>
  <si>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</si>
  <si>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</si>
  <si>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</si>
  <si>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</si>
  <si>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</si>
  <si>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</si>
  <si>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</si>
  <si>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</si>
  <si>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</si>
  <si>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</si>
  <si>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</si>
  <si>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</si>
  <si>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</si>
  <si>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</si>
  <si>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</si>
  <si>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</si>
  <si>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</si>
  <si>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</si>
  <si>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</si>
  <si>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</si>
  <si>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</si>
  <si>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</si>
  <si>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</si>
  <si>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</si>
  <si>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</si>
  <si>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</si>
  <si>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</si>
  <si>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</si>
  <si>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</si>
  <si>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</si>
  <si>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</si>
  <si>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</si>
  <si>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</si>
  <si>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</si>
  <si>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</si>
  <si>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</si>
  <si>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</si>
  <si>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</si>
  <si>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</si>
  <si>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</si>
  <si>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</si>
  <si>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</si>
  <si>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</si>
  <si>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</si>
  <si>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</si>
  <si>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</si>
  <si>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</si>
  <si>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</si>
  <si>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</si>
  <si>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</si>
  <si>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</si>
  <si>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</si>
  <si>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</si>
  <si>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</si>
  <si>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</si>
  <si>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</si>
  <si>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</si>
  <si>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</si>
  <si>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</si>
  <si>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</si>
  <si>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</si>
  <si>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</si>
  <si>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</si>
  <si>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</si>
  <si>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</si>
  <si>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</si>
  <si>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</si>
  <si>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</si>
  <si>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</si>
  <si>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</si>
  <si>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</si>
  <si>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</si>
  <si>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</si>
  <si>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</si>
  <si>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</si>
  <si>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</si>
  <si>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</si>
  <si>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</si>
  <si>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</si>
  <si>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</si>
  <si>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</si>
  <si>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</si>
  <si>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</si>
  <si>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</si>
  <si>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</si>
  <si>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</si>
  <si>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</si>
  <si>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</si>
  <si>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</si>
  <si>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</si>
  <si>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</si>
  <si>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</si>
  <si>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</si>
  <si>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</si>
  <si>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</si>
  <si>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</si>
  <si>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</si>
  <si>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</si>
  <si>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</si>
  <si>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</si>
  <si>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</si>
  <si>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</si>
  <si>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</si>
  <si>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</si>
  <si>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</si>
  <si>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</si>
  <si>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</si>
  <si>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</si>
  <si>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</si>
  <si>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</si>
  <si>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</si>
  <si>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</si>
  <si>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</si>
  <si>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</si>
  <si>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</si>
  <si>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</si>
  <si>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</si>
  <si>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</si>
  <si>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</si>
  <si>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</si>
  <si>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</si>
  <si>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</si>
  <si>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</si>
  <si>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</si>
  <si>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</si>
  <si>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</si>
  <si>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</si>
  <si>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</si>
  <si>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</si>
  <si>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</si>
  <si>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</si>
  <si>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</si>
  <si>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</si>
  <si>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</si>
  <si>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</si>
  <si>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</si>
  <si>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</si>
  <si>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</si>
  <si>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</si>
  <si>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</si>
  <si>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</si>
  <si>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</si>
  <si>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</si>
  <si>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</si>
  <si>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</si>
  <si>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</si>
  <si>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</si>
  <si>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</si>
  <si>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</si>
  <si>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</si>
  <si>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</si>
  <si>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</si>
  <si>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</si>
  <si>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</si>
  <si>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</si>
  <si>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</si>
  <si>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</si>
  <si>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</si>
  <si>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</si>
  <si>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</si>
  <si>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</si>
  <si>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</si>
  <si>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</si>
  <si>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</si>
  <si>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</si>
  <si>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</si>
  <si>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</si>
  <si>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</si>
  <si>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</si>
  <si>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</si>
  <si>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</si>
  <si>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</si>
  <si>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</si>
  <si>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</si>
  <si>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</si>
  <si>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</si>
  <si>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</si>
  <si>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</si>
  <si>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</si>
  <si>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</si>
  <si>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</si>
  <si>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</si>
  <si>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</si>
  <si>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</si>
  <si>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</si>
  <si>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</si>
  <si>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</si>
  <si>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</si>
  <si>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</si>
  <si>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</si>
  <si>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</si>
  <si>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</si>
  <si>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</si>
  <si>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</si>
  <si>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</si>
  <si>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</si>
  <si>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</si>
  <si>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</si>
  <si>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</si>
  <si>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</si>
  <si>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</si>
  <si>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</si>
  <si>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</si>
  <si>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</si>
  <si>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</si>
  <si>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</si>
  <si>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</si>
  <si>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</si>
  <si>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</si>
  <si>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</si>
  <si>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</si>
  <si>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</si>
  <si>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</si>
  <si>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</si>
  <si>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</si>
  <si>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</si>
  <si>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</si>
  <si>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</si>
  <si>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</si>
  <si>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</si>
  <si>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</si>
  <si>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</si>
  <si>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</si>
  <si>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</si>
  <si>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</si>
  <si>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</si>
  <si>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</si>
  <si>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</si>
  <si>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</si>
  <si>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</si>
  <si>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</si>
  <si>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</si>
  <si>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</si>
  <si>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</si>
  <si>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</si>
  <si>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</si>
  <si>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</si>
  <si>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</si>
  <si>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</si>
  <si>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</si>
  <si>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</si>
  <si>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</si>
  <si>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</si>
  <si>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</si>
  <si>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</si>
  <si>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</si>
  <si>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</si>
  <si>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</si>
  <si>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</si>
  <si>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</si>
  <si>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</si>
  <si>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</si>
  <si>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</si>
  <si>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</si>
  <si>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</si>
  <si>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</si>
  <si>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</si>
  <si>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</si>
  <si>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</si>
  <si>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</si>
  <si>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</si>
  <si>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</si>
  <si>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</si>
  <si>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</si>
  <si>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</si>
  <si>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</si>
  <si>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</si>
  <si>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</si>
  <si>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</si>
  <si>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</si>
  <si>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</si>
  <si>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</si>
  <si>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</si>
  <si>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</si>
  <si>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</si>
  <si>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</si>
  <si>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</si>
  <si>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</si>
  <si>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</si>
  <si>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</si>
  <si>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</si>
  <si>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</si>
  <si>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</si>
  <si>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</si>
  <si>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</si>
  <si>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</si>
  <si>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</si>
  <si>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</si>
  <si>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</si>
  <si>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</si>
  <si>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</si>
  <si>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</si>
  <si>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</si>
  <si>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</si>
  <si>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</si>
  <si>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</si>
  <si>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</si>
  <si>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</si>
  <si>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</si>
  <si>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</si>
  <si>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</si>
  <si>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</si>
  <si>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</si>
  <si>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</si>
  <si>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</si>
  <si>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</si>
  <si>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</si>
  <si>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</si>
  <si>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</si>
  <si>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</si>
  <si>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</si>
  <si>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</si>
  <si>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</si>
  <si>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</si>
  <si>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</si>
  <si>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</si>
  <si>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</si>
  <si>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</si>
  <si>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</si>
  <si>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</si>
  <si>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</si>
  <si>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</si>
  <si>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</si>
  <si>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</si>
  <si>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</si>
  <si>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</si>
  <si>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</si>
  <si>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</si>
  <si>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</si>
  <si>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</si>
  <si>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</si>
  <si>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</si>
  <si>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</si>
  <si>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</si>
  <si>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</si>
  <si>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</si>
  <si>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</si>
  <si>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</si>
  <si>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</si>
  <si>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</si>
  <si>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</si>
  <si>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</si>
  <si>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</si>
  <si>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</si>
  <si>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</si>
  <si>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</si>
  <si>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</si>
  <si>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</si>
  <si>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</si>
  <si>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</si>
  <si>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</si>
  <si>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</si>
  <si>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</si>
  <si>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</si>
  <si>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</si>
  <si>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</si>
  <si>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</si>
  <si>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</si>
  <si>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</si>
  <si>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</si>
  <si>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</si>
  <si>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</si>
  <si>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</si>
  <si>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</si>
  <si>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</si>
  <si>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</si>
  <si>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</si>
  <si>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</si>
  <si>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</si>
  <si>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</si>
  <si>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</si>
  <si>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</si>
  <si>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</si>
  <si>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</si>
  <si>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</si>
  <si>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</si>
  <si>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</si>
  <si>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</si>
  <si>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</si>
  <si>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</si>
  <si>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</si>
  <si>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</si>
  <si>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</si>
  <si>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</si>
  <si>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</si>
  <si>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</si>
  <si>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</si>
  <si>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</si>
  <si>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</si>
  <si>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</si>
  <si>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</si>
  <si>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</si>
  <si>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</si>
  <si>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</si>
  <si>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</si>
  <si>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</si>
  <si>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</si>
  <si>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</si>
  <si>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</si>
  <si>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</si>
  <si>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</si>
  <si>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</si>
  <si>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</si>
  <si>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</si>
  <si>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</si>
  <si>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</si>
  <si>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</si>
  <si>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</si>
  <si>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</si>
  <si>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</si>
  <si>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</si>
  <si>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</si>
  <si>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</si>
  <si>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</si>
  <si>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</si>
  <si>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</si>
  <si>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</si>
  <si>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</si>
  <si>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</si>
  <si>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</si>
  <si>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</si>
  <si>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</si>
  <si>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</si>
  <si>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</si>
  <si>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</si>
  <si>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</si>
  <si>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</si>
  <si>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</si>
  <si>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</si>
  <si>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</si>
  <si>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</si>
  <si>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</si>
  <si>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</si>
  <si>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</si>
  <si>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</si>
  <si>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</si>
  <si>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</si>
  <si>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</si>
  <si>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</si>
  <si>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</si>
  <si>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</si>
  <si>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</si>
  <si>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</si>
  <si>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</si>
  <si>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</si>
  <si>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</si>
  <si>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</si>
  <si>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</si>
  <si>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</si>
  <si>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</si>
  <si>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</si>
  <si>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</si>
  <si>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</si>
  <si>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</si>
  <si>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</si>
  <si>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</si>
  <si>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</si>
  <si>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</si>
  <si>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</si>
  <si>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</si>
  <si>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</si>
  <si>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</si>
  <si>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</si>
  <si>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</si>
  <si>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</si>
  <si>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</si>
  <si>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</si>
  <si>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</si>
  <si>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</si>
  <si>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</si>
  <si>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</si>
  <si>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</si>
  <si>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</si>
  <si>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</si>
  <si>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</si>
  <si>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</si>
  <si>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</si>
  <si>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</si>
  <si>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</si>
  <si>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</si>
  <si>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</si>
  <si>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</si>
  <si>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</si>
  <si>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</si>
  <si>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</si>
  <si>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</si>
  <si>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</si>
  <si>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</si>
  <si>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</si>
  <si>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</si>
  <si>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</si>
  <si>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</si>
  <si>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</si>
  <si>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</si>
  <si>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</si>
  <si>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</si>
  <si>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</si>
  <si>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</si>
  <si>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</si>
  <si>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</si>
  <si>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</si>
  <si>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</si>
  <si>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</si>
  <si>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</si>
  <si>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</si>
  <si>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</si>
  <si>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</si>
  <si>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</si>
  <si>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</si>
  <si>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</si>
  <si>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</si>
  <si>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</si>
  <si>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</si>
  <si>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</si>
  <si>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</si>
  <si>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</si>
  <si>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</si>
  <si>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</si>
  <si>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</si>
  <si>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</si>
  <si>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</si>
  <si>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</si>
  <si>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</si>
  <si>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</si>
  <si>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</si>
  <si>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</si>
  <si>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</si>
  <si>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</si>
  <si>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</si>
  <si>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</si>
  <si>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</si>
  <si>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</si>
  <si>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</si>
  <si>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</si>
  <si>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</si>
  <si>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</si>
  <si>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</si>
  <si>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</si>
  <si>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</si>
  <si>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</si>
  <si>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</si>
  <si>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</si>
  <si>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</si>
  <si>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</si>
  <si>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</si>
  <si>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</si>
  <si>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</si>
  <si>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</si>
  <si>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</si>
  <si>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</si>
  <si>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</si>
  <si>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</si>
  <si>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</si>
  <si>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</si>
  <si>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</si>
  <si>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</si>
  <si>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</si>
  <si>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</si>
  <si>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</si>
  <si>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</si>
  <si>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</si>
  <si>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</si>
  <si>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</si>
  <si>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</si>
  <si>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</si>
  <si>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</si>
  <si>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</si>
  <si>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</si>
  <si>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</si>
  <si>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</si>
  <si>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</si>
  <si>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</si>
  <si>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</si>
  <si>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</si>
  <si>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</si>
  <si>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</si>
  <si>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</si>
  <si>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</si>
  <si>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</si>
  <si>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</si>
  <si>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</si>
  <si>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</si>
  <si>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</si>
  <si>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</si>
  <si>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</si>
  <si>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</si>
  <si>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</si>
  <si>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</si>
  <si>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</si>
  <si>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</si>
  <si>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</si>
  <si>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</si>
  <si>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</si>
  <si>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</si>
  <si>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</si>
  <si>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</si>
  <si>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</si>
  <si>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</si>
  <si>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</si>
  <si>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</si>
  <si>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</si>
  <si>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</si>
  <si>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</si>
  <si>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</si>
  <si>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</si>
  <si>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</si>
  <si>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</si>
  <si>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</si>
  <si>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</si>
  <si>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</si>
  <si>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</si>
  <si>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</si>
  <si>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</si>
  <si>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</si>
  <si>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</si>
  <si>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</si>
  <si>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</si>
  <si>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</si>
  <si>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</si>
  <si>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</si>
  <si>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</si>
  <si>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</si>
  <si>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</si>
  <si>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</si>
  <si>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</si>
  <si>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</si>
  <si>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</si>
  <si>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</si>
  <si>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</si>
  <si>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</si>
  <si>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</si>
  <si>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</si>
  <si>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</si>
  <si>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</si>
  <si>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</si>
  <si>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</si>
  <si>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</si>
  <si>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</si>
  <si>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</si>
  <si>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</si>
  <si>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</si>
  <si>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</si>
  <si>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</si>
  <si>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</si>
  <si>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</si>
  <si>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</si>
  <si>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</si>
  <si>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</si>
  <si>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</si>
  <si>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</si>
  <si>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</si>
  <si>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</si>
  <si>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</si>
  <si>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</si>
  <si>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</si>
  <si>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</si>
  <si>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</si>
  <si>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</si>
  <si>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</si>
  <si>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</si>
  <si>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</si>
  <si>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</si>
  <si>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</si>
  <si>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</si>
  <si>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</si>
  <si>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</si>
  <si>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</si>
  <si>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</si>
  <si>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</si>
  <si>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</si>
  <si>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</si>
  <si>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</si>
  <si>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</si>
  <si>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</si>
  <si>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</si>
  <si>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</si>
  <si>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</si>
  <si>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</si>
  <si>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</si>
  <si>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</si>
  <si>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</si>
  <si>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</si>
  <si>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</si>
  <si>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</si>
  <si>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</si>
  <si>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</si>
  <si>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</si>
  <si>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</si>
  <si>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</si>
  <si>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</si>
  <si>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</si>
  <si>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</si>
  <si>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</si>
  <si>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</si>
  <si>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</si>
  <si>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</si>
  <si>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</si>
  <si>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</si>
  <si>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</si>
  <si>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</si>
  <si>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</si>
  <si>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</si>
  <si>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</si>
  <si>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</si>
  <si>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</si>
  <si>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</si>
  <si>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</si>
  <si>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</si>
  <si>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</si>
  <si>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</si>
  <si>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</si>
  <si>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</si>
  <si>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</si>
  <si>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</si>
  <si>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</si>
  <si>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</si>
  <si>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</si>
  <si>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</si>
  <si>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</si>
  <si>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</si>
  <si>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</si>
  <si>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</si>
  <si>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</si>
  <si>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</si>
  <si>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</si>
  <si>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</si>
  <si>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</si>
  <si>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</si>
  <si>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</si>
  <si>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</si>
  <si>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</si>
  <si>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</si>
  <si>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</si>
  <si>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</si>
  <si>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</si>
  <si>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</si>
  <si>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</si>
  <si>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</si>
  <si>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</si>
  <si>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</si>
  <si>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</si>
  <si>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</si>
  <si>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</si>
  <si>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</si>
  <si>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</si>
  <si>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</si>
  <si>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</si>
  <si>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</si>
  <si>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</si>
  <si>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</si>
  <si>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</si>
  <si>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</si>
  <si>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</si>
  <si>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</si>
  <si>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</si>
  <si>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</si>
  <si>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</si>
  <si>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</si>
  <si>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</si>
  <si>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</si>
  <si>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</si>
  <si>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</si>
  <si>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</si>
  <si>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</si>
  <si>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</si>
  <si>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</si>
  <si>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</si>
  <si>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</si>
  <si>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</si>
  <si>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</si>
  <si>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</si>
  <si>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</si>
  <si>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</si>
  <si>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</si>
  <si>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</si>
  <si>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</si>
  <si>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</si>
  <si>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</si>
  <si>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</si>
  <si>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</si>
  <si>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</si>
  <si>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</si>
  <si>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</si>
  <si>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</si>
  <si>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</si>
  <si>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</si>
  <si>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</si>
  <si>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</si>
  <si>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</si>
  <si>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</si>
  <si>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</si>
  <si>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</si>
  <si>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</si>
  <si>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</si>
  <si>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</si>
  <si>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</si>
  <si>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</si>
  <si>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</si>
  <si>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</si>
  <si>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</si>
  <si>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</si>
  <si>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</si>
  <si>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</si>
  <si>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</si>
  <si>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</si>
  <si>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</si>
  <si>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</si>
  <si>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</si>
  <si>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</si>
  <si>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</si>
  <si>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</si>
  <si>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</si>
  <si>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</si>
  <si>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</si>
  <si>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</si>
  <si>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</si>
  <si>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</si>
  <si>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</si>
  <si>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</si>
  <si>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</si>
  <si>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</si>
  <si>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</si>
  <si>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</si>
  <si>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</si>
  <si>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</si>
  <si>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</si>
  <si>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</si>
  <si>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</si>
  <si>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</si>
  <si>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</si>
  <si>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</si>
  <si>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</si>
  <si>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</si>
  <si>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</si>
  <si>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</si>
  <si>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</si>
  <si>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</si>
  <si>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</si>
  <si>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</si>
  <si>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</si>
  <si>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</si>
  <si>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</si>
  <si>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</si>
  <si>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</si>
  <si>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</si>
  <si>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</si>
  <si>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</si>
  <si>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</si>
  <si>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</si>
  <si>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</si>
  <si>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</si>
  <si>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</si>
  <si>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</si>
  <si>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</si>
  <si>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</si>
  <si>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</si>
  <si>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</si>
  <si>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</si>
  <si>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</si>
  <si>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</si>
  <si>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</si>
  <si>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</si>
  <si>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</si>
  <si>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</si>
  <si>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</si>
  <si>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</si>
  <si>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</si>
  <si>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</si>
  <si>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</si>
  <si>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</si>
  <si>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</si>
  <si>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</si>
  <si>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</si>
  <si>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</si>
  <si>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</si>
  <si>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</si>
  <si>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</si>
  <si>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</si>
  <si>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</si>
  <si>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</si>
  <si>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</si>
  <si>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</si>
  <si>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</si>
  <si>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</si>
  <si>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</si>
  <si>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</si>
  <si>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</si>
  <si>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</si>
  <si>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</si>
  <si>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</si>
  <si>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</si>
  <si>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</si>
  <si>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</si>
  <si>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</si>
  <si>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</si>
  <si>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</si>
  <si>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</si>
  <si>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</si>
  <si>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</si>
  <si>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</si>
  <si>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</si>
  <si>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</si>
  <si>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</si>
  <si>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</si>
  <si>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</si>
  <si>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</si>
  <si>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</si>
  <si>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</si>
  <si>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</si>
  <si>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</si>
  <si>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</si>
  <si>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</si>
  <si>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</si>
  <si>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</si>
  <si>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</si>
  <si>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</si>
  <si>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</si>
  <si>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</si>
  <si>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</si>
  <si>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</si>
  <si>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</si>
  <si>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</si>
  <si>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</si>
  <si>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</si>
  <si>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</si>
  <si>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</si>
  <si>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</si>
  <si>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</si>
  <si>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</si>
  <si>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</si>
  <si>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</si>
  <si>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</si>
  <si>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</si>
  <si>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</si>
  <si>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</si>
  <si>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</si>
  <si>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</si>
  <si>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</si>
  <si>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</si>
  <si>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</si>
  <si>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</si>
  <si>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</si>
  <si>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</si>
  <si>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</si>
  <si>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</si>
  <si>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</si>
  <si>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</si>
  <si>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</si>
  <si>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</si>
  <si>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</si>
  <si>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</si>
  <si>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</si>
  <si>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</si>
  <si>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</si>
  <si>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</si>
  <si>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</si>
  <si>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</si>
  <si>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</si>
  <si>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</si>
  <si>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</si>
  <si>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</si>
  <si>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</si>
  <si>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</si>
  <si>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</si>
  <si>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</si>
  <si>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</si>
  <si>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</si>
  <si>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</si>
  <si>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</si>
  <si>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</si>
  <si>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</si>
  <si>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</si>
  <si>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</si>
  <si>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</si>
  <si>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</si>
  <si>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</si>
  <si>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</si>
  <si>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</si>
  <si>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</si>
  <si>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</si>
  <si>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</si>
  <si>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</si>
  <si>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</si>
  <si>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</si>
  <si>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</si>
  <si>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</si>
  <si>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</si>
  <si>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</si>
  <si>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</si>
  <si>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</si>
  <si>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</si>
  <si>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</si>
  <si>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</si>
  <si>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</si>
  <si>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</si>
  <si>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</si>
  <si>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</si>
  <si>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</si>
  <si>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</si>
  <si>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</si>
  <si>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</si>
  <si>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</si>
  <si>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</si>
  <si>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</si>
  <si>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</si>
  <si>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</si>
  <si>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</si>
  <si>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</si>
  <si>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</si>
  <si>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</si>
  <si>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</si>
  <si>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</si>
  <si>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</si>
  <si>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</si>
  <si>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</si>
  <si>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</si>
  <si>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</si>
  <si>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</si>
  <si>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</si>
  <si>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</si>
  <si>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</si>
  <si>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</si>
  <si>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</si>
  <si>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</si>
  <si>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</si>
  <si>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</si>
  <si>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</si>
  <si>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</si>
  <si>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</si>
  <si>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</si>
  <si>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</si>
  <si>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</si>
  <si>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</si>
  <si>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</si>
  <si>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</si>
  <si>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</si>
  <si>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</si>
  <si>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</si>
  <si>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</si>
  <si>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</si>
  <si>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</si>
  <si>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</si>
  <si>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</si>
  <si>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</si>
  <si>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</si>
  <si>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</si>
  <si>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</si>
  <si>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</si>
  <si>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</si>
  <si>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</si>
  <si>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</si>
  <si>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</si>
  <si>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</si>
  <si>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</si>
  <si>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</si>
  <si>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</si>
  <si>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</si>
  <si>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</si>
  <si>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</si>
  <si>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</si>
  <si>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</si>
  <si>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</si>
  <si>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</si>
  <si>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</si>
  <si>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</si>
  <si>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</si>
  <si>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</si>
  <si>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</si>
  <si>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</si>
  <si>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</si>
  <si>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</si>
  <si>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</si>
  <si>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</si>
  <si>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</si>
  <si>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</si>
  <si>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</si>
  <si>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</si>
  <si>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</si>
  <si>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</si>
  <si>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</si>
  <si>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</si>
  <si>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</si>
  <si>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</si>
  <si>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</si>
  <si>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</si>
  <si>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</si>
  <si>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</si>
  <si>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</si>
  <si>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</si>
  <si>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</si>
  <si>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</si>
  <si>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</si>
  <si>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</si>
  <si>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</si>
  <si>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</si>
  <si>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</si>
  <si>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</si>
  <si>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</si>
  <si>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</si>
  <si>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</si>
  <si>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</si>
  <si>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</si>
  <si>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</si>
  <si>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</si>
  <si>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</si>
  <si>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</si>
  <si>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</si>
  <si>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</si>
  <si>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</si>
  <si>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</si>
  <si>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</si>
  <si>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</si>
  <si>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</si>
  <si>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</si>
  <si>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</si>
  <si>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</si>
  <si>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</si>
  <si>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</si>
  <si>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</si>
  <si>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</si>
  <si>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</si>
  <si>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</si>
  <si>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</si>
  <si>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</si>
  <si>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</si>
  <si>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</si>
  <si>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</si>
  <si>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</si>
  <si>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</si>
  <si>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</si>
  <si>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</si>
  <si>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</si>
  <si>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</si>
  <si>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</si>
  <si>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</si>
  <si>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</si>
  <si>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</si>
  <si>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</si>
  <si>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</si>
  <si>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</si>
  <si>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</si>
  <si>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</si>
  <si>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</si>
  <si>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</si>
  <si>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</si>
  <si>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</si>
  <si>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</si>
  <si>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</si>
  <si>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</si>
  <si>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</si>
  <si>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</si>
  <si>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</si>
  <si>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</si>
  <si>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</si>
  <si>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</si>
  <si>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</si>
  <si>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</si>
  <si>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</si>
  <si>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</si>
  <si>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</si>
  <si>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</si>
  <si>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</si>
  <si>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</si>
  <si>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</si>
  <si>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</si>
  <si>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</si>
  <si>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</si>
  <si>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</si>
  <si>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</si>
  <si>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</si>
  <si>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</si>
  <si>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</si>
  <si>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</si>
  <si>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</si>
  <si>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</si>
  <si>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</si>
  <si>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</si>
  <si>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</si>
  <si>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</si>
  <si>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</si>
  <si>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</si>
  <si>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</si>
  <si>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</si>
  <si>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</si>
  <si>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</si>
  <si>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</si>
  <si>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</si>
  <si>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</si>
  <si>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</si>
  <si>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</si>
  <si>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</si>
  <si>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</si>
  <si>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</si>
  <si>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</si>
  <si>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</si>
  <si>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</si>
  <si>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</si>
  <si>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</si>
  <si>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</si>
  <si>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</si>
  <si>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</si>
  <si>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</si>
  <si>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</si>
  <si>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</si>
  <si>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</si>
  <si>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</si>
  <si>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</si>
  <si>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</si>
  <si>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</si>
  <si>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</si>
  <si>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</si>
  <si>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</si>
  <si>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</si>
  <si>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</si>
  <si>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</si>
  <si>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</si>
  <si>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</si>
  <si>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</si>
  <si>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</si>
  <si>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</si>
  <si>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</si>
  <si>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</si>
  <si>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</si>
  <si>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</si>
  <si>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</si>
  <si>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</si>
  <si>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</si>
  <si>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</si>
  <si>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</si>
  <si>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</si>
  <si>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</si>
  <si>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</si>
  <si>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</si>
  <si>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</si>
  <si>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</si>
  <si>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</si>
  <si>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</si>
  <si>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</si>
  <si>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</si>
  <si>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</si>
  <si>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</si>
  <si>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</si>
  <si>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</si>
  <si>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</si>
  <si>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</si>
  <si>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</si>
  <si>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</si>
  <si>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</si>
  <si>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</si>
  <si>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</si>
  <si>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</si>
  <si>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</si>
  <si>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</si>
  <si>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</si>
  <si>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</si>
  <si>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</si>
  <si>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</si>
  <si>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</si>
  <si>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</si>
  <si>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</si>
  <si>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</si>
  <si>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</si>
  <si>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</si>
  <si>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</si>
  <si>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</si>
  <si>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</si>
  <si>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</si>
  <si>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</si>
  <si>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</si>
  <si>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</si>
  <si>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</si>
  <si>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</si>
  <si>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</si>
  <si>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</si>
  <si>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</si>
  <si>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</si>
  <si>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</si>
  <si>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</si>
  <si>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</si>
  <si>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</si>
  <si>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</si>
  <si>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</si>
  <si>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</si>
  <si>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</si>
  <si>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</si>
  <si>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</si>
  <si>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</si>
  <si>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</si>
  <si>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</si>
  <si>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</si>
  <si>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</si>
  <si>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</si>
  <si>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</si>
  <si>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</si>
  <si>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</si>
  <si>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</si>
  <si>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</si>
  <si>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</si>
  <si>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</si>
  <si>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</si>
  <si>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</si>
  <si>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</si>
  <si>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</si>
  <si>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</si>
  <si>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</si>
  <si>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</si>
  <si>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</si>
  <si>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</si>
  <si>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</si>
  <si>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</si>
  <si>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</si>
  <si>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</si>
  <si>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</si>
  <si>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</si>
  <si>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</si>
  <si>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</si>
  <si>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</si>
  <si>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</si>
  <si>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</si>
  <si>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</si>
  <si>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</si>
  <si>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</si>
  <si>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</si>
  <si>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</si>
  <si>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</si>
  <si>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</si>
  <si>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</si>
  <si>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</si>
  <si>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</si>
  <si>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</si>
  <si>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</si>
  <si>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</si>
  <si>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</si>
  <si>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</si>
  <si>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</si>
  <si>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</si>
  <si>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</si>
  <si>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</si>
  <si>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</si>
  <si>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</si>
  <si>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</si>
  <si>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</si>
  <si>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</si>
  <si>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</si>
  <si>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</si>
  <si>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</si>
  <si>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</si>
  <si>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</si>
  <si>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</si>
  <si>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</si>
  <si>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</si>
  <si>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</si>
  <si>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</si>
  <si>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</si>
  <si>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</si>
  <si>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</si>
  <si>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</si>
  <si>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</si>
  <si>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</si>
  <si>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</si>
  <si>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</si>
  <si>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</si>
  <si>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</si>
  <si>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</si>
  <si>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</si>
  <si>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</si>
  <si>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</si>
  <si>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</si>
  <si>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</si>
  <si>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</si>
  <si>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</si>
  <si>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</si>
  <si>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</si>
  <si>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</si>
  <si>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</si>
  <si>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</si>
  <si>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</si>
  <si>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</si>
  <si>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</si>
  <si>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</si>
  <si>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</si>
  <si>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</si>
  <si>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</si>
  <si>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</si>
  <si>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</si>
  <si>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</si>
  <si>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</si>
  <si>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</si>
  <si>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</si>
  <si>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</si>
  <si>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</si>
  <si>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</si>
  <si>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</si>
  <si>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</si>
  <si>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</si>
  <si>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</si>
  <si>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</si>
  <si>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</si>
  <si>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</si>
  <si>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</si>
  <si>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</si>
  <si>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</si>
  <si>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</si>
  <si>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</si>
  <si>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</si>
  <si>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</si>
  <si>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</si>
  <si>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</si>
  <si>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</si>
  <si>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</si>
  <si>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</si>
  <si>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</si>
  <si>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</si>
  <si>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</si>
  <si>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</si>
  <si>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</si>
  <si>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</si>
  <si>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</si>
  <si>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</si>
  <si>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</si>
  <si>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</si>
  <si>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</si>
  <si>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</si>
  <si>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</si>
  <si>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</si>
  <si>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</si>
  <si>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</si>
  <si>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</si>
  <si>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</si>
  <si>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</si>
  <si>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</si>
  <si>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</si>
  <si>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</si>
  <si>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</si>
  <si>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</si>
  <si>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</si>
  <si>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</si>
  <si>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</si>
  <si>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</si>
  <si>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</si>
  <si>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</si>
  <si>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</si>
  <si>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</si>
  <si>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</si>
  <si>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</si>
  <si>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</si>
  <si>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</si>
  <si>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</si>
  <si>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</si>
  <si>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</si>
  <si>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</si>
  <si>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</si>
  <si>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</si>
  <si>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</si>
  <si>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</si>
  <si>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</si>
  <si>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</si>
  <si>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</si>
  <si>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</si>
  <si>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</si>
  <si>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</si>
  <si>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</si>
  <si>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</si>
  <si>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</si>
  <si>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</si>
  <si>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</si>
  <si>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</si>
  <si>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</si>
  <si>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</si>
  <si>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</si>
  <si>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</si>
  <si>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</si>
  <si>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</si>
  <si>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</si>
  <si>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</si>
  <si>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</si>
  <si>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</si>
  <si>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</si>
  <si>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</si>
  <si>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</si>
  <si>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</si>
  <si>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</si>
  <si>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</si>
  <si>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</si>
  <si>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</si>
  <si>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</si>
  <si>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</si>
  <si>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</si>
  <si>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</si>
  <si>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</si>
  <si>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</si>
  <si>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</si>
  <si>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</si>
  <si>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</si>
  <si>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</si>
  <si>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</si>
  <si>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</si>
  <si>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</si>
  <si>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</si>
  <si>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</si>
  <si>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</si>
  <si>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</si>
  <si>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</si>
  <si>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</si>
  <si>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</si>
  <si>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</si>
  <si>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</si>
  <si>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</si>
  <si>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</si>
  <si>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</si>
  <si>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</si>
  <si>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</si>
  <si>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</si>
  <si>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</si>
  <si>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</si>
  <si>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</si>
  <si>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</si>
  <si>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</si>
  <si>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</si>
  <si>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</si>
  <si>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</si>
  <si>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</si>
  <si>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</si>
  <si>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</si>
  <si>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</si>
  <si>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</si>
  <si>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</si>
  <si>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</si>
  <si>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</si>
  <si>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</si>
  <si>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</si>
  <si>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</si>
  <si>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</si>
  <si>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</si>
  <si>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</si>
  <si>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</si>
  <si>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</si>
  <si>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</si>
  <si>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</si>
  <si>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</si>
  <si>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</si>
  <si>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</si>
  <si>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</si>
  <si>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</si>
  <si>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</si>
  <si>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</si>
  <si>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</si>
  <si>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</si>
  <si>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</si>
  <si>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</si>
  <si>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</si>
  <si>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</si>
  <si>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</si>
  <si>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</si>
  <si>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</si>
  <si>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</si>
  <si>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</si>
  <si>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</si>
  <si>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</si>
  <si>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</si>
  <si>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</si>
  <si>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</si>
  <si>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</si>
  <si>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</si>
  <si>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</si>
  <si>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</si>
  <si>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</si>
  <si>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</si>
  <si>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</si>
  <si>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</si>
  <si>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</si>
  <si>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</si>
  <si>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</si>
  <si>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</si>
  <si>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</si>
  <si>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</si>
  <si>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</si>
  <si>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</si>
  <si>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</si>
  <si>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</si>
  <si>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</si>
  <si>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</si>
  <si>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</si>
  <si>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</si>
  <si>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</si>
  <si>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</si>
  <si>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</si>
  <si>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</si>
  <si>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</si>
  <si>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</si>
  <si>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</si>
  <si>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</si>
  <si>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</si>
  <si>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</si>
  <si>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</si>
  <si>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</si>
  <si>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</si>
  <si>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</si>
  <si>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</si>
  <si>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</si>
  <si>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</si>
  <si>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</si>
  <si>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</si>
  <si>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</si>
  <si>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</si>
  <si>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</si>
  <si>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</si>
  <si>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</si>
  <si>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</si>
  <si>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</si>
  <si>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</si>
  <si>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</si>
  <si>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</si>
  <si>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</si>
  <si>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</si>
  <si>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</si>
  <si>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</si>
  <si>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</si>
  <si>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</si>
  <si>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</si>
  <si>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</si>
  <si>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</si>
  <si>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</si>
  <si>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</si>
  <si>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</si>
  <si>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</si>
  <si>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</si>
  <si>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</si>
  <si>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</si>
  <si>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</si>
  <si>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</si>
  <si>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</si>
  <si>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</si>
  <si>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</si>
  <si>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</si>
  <si>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</si>
  <si>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</si>
  <si>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</si>
  <si>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</si>
  <si>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</si>
  <si>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</si>
  <si>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</si>
  <si>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</si>
  <si>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</si>
  <si>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</si>
  <si>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</si>
  <si>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</si>
  <si>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</si>
  <si>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</si>
  <si>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</si>
  <si>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</si>
  <si>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</si>
  <si>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</si>
  <si>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</si>
  <si>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</si>
  <si>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</si>
  <si>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</si>
  <si>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</si>
  <si>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</si>
  <si>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</si>
  <si>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</si>
  <si>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</si>
  <si>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</si>
  <si>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</si>
  <si>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</si>
  <si>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</si>
  <si>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</si>
  <si>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</si>
  <si>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</si>
  <si>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</si>
  <si>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</si>
  <si>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</si>
  <si>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</si>
  <si>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</si>
  <si>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</si>
  <si>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</si>
  <si>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</si>
  <si>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</si>
  <si>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</si>
  <si>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</si>
  <si>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</si>
  <si>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</si>
  <si>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</si>
  <si>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</si>
  <si>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</si>
  <si>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</si>
  <si>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</si>
  <si>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</si>
  <si>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</si>
  <si>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</si>
  <si>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</si>
  <si>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</si>
  <si>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</si>
  <si>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</si>
  <si>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</si>
  <si>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</si>
  <si>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</si>
  <si>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</si>
  <si>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</si>
  <si>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</si>
  <si>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</si>
  <si>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</si>
  <si>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</si>
  <si>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</si>
  <si>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</si>
  <si>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</si>
  <si>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</si>
  <si>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</si>
  <si>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</si>
  <si>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</si>
  <si>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</si>
  <si>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</si>
  <si>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</si>
  <si>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</si>
  <si>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</si>
  <si>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</si>
  <si>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</si>
  <si>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</si>
  <si>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</si>
  <si>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</si>
  <si>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</si>
  <si>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</si>
  <si>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</si>
  <si>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</si>
  <si>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</si>
  <si>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</si>
  <si>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</si>
  <si>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</si>
  <si>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</si>
  <si>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</si>
  <si>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</si>
  <si>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</si>
  <si>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</si>
  <si>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</si>
  <si>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</si>
  <si>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</si>
  <si>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</si>
  <si>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</si>
  <si>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</si>
  <si>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</si>
  <si>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</si>
  <si>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</si>
  <si>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</si>
  <si>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</si>
  <si>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</si>
  <si>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</si>
  <si>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</si>
  <si>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</si>
  <si>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</si>
  <si>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</si>
  <si>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</si>
  <si>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</si>
  <si>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</si>
  <si>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</si>
  <si>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</si>
  <si>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</si>
  <si>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</si>
  <si>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</si>
  <si>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</si>
  <si>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</si>
  <si>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</si>
  <si>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</si>
  <si>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</si>
  <si>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</si>
  <si>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</si>
  <si>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</si>
  <si>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</si>
  <si>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</si>
  <si>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</si>
  <si>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</si>
  <si>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</si>
  <si>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</si>
  <si>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</si>
  <si>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</si>
  <si>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</si>
  <si>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</si>
  <si>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</si>
  <si>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</si>
  <si>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</si>
  <si>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</si>
  <si>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</si>
  <si>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</si>
  <si>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</si>
  <si>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</si>
  <si>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</si>
  <si>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</si>
  <si>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</si>
  <si>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</si>
  <si>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</si>
  <si>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</si>
  <si>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</si>
  <si>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</si>
  <si>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</si>
  <si>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</si>
  <si>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</si>
  <si>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</si>
  <si>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</si>
  <si>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</si>
  <si>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</si>
  <si>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</si>
  <si>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</si>
  <si>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</si>
  <si>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</si>
  <si>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</si>
  <si>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</si>
  <si>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</si>
  <si>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</si>
  <si>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</si>
  <si>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</si>
  <si>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</si>
  <si>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</si>
  <si>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</si>
  <si>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</si>
  <si>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</si>
  <si>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</si>
  <si>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</si>
  <si>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</si>
  <si>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</si>
  <si>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</si>
  <si>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</si>
  <si>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</si>
  <si>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</si>
  <si>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</si>
  <si>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</si>
  <si>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</si>
  <si>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</si>
  <si>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</si>
  <si>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</si>
  <si>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</si>
  <si>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</si>
  <si>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</si>
  <si>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</si>
  <si>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</si>
  <si>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</si>
  <si>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</si>
  <si>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</si>
  <si>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</si>
  <si>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</si>
  <si>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</si>
  <si>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</si>
  <si>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</si>
  <si>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</si>
  <si>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</si>
  <si>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</si>
  <si>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</si>
  <si>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</si>
  <si>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</si>
  <si>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</si>
  <si>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</si>
  <si>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</si>
  <si>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</si>
  <si>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</si>
  <si>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</si>
  <si>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</si>
  <si>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</si>
  <si>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</si>
  <si>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</si>
  <si>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</si>
  <si>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</si>
  <si>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</si>
  <si>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</si>
  <si>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</si>
  <si>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</si>
  <si>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</si>
  <si>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</si>
  <si>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</si>
  <si>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</si>
  <si>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</si>
  <si>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</si>
  <si>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</si>
  <si>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</si>
  <si>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</si>
  <si>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</si>
  <si>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</si>
  <si>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</si>
  <si>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</si>
  <si>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</si>
  <si>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</si>
  <si>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</si>
  <si>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</si>
  <si>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</si>
  <si>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</si>
  <si>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</si>
  <si>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</si>
  <si>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</si>
  <si>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</si>
  <si>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</si>
  <si>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</si>
  <si>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</si>
  <si>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</si>
  <si>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</si>
  <si>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</si>
  <si>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</si>
  <si>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</si>
  <si>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</si>
  <si>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</si>
  <si>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</si>
  <si>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</si>
  <si>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</si>
  <si>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</si>
  <si>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</si>
  <si>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</si>
  <si>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</si>
  <si>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</si>
  <si>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</si>
  <si>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</si>
  <si>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</si>
  <si>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</si>
  <si>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</si>
  <si>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</si>
  <si>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</si>
  <si>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</si>
  <si>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</si>
  <si>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</si>
  <si>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</si>
  <si>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</si>
  <si>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</si>
  <si>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</si>
  <si>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</si>
  <si>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</si>
  <si>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</si>
  <si>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</si>
  <si>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</si>
  <si>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</si>
  <si>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</si>
  <si>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</si>
  <si>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</si>
  <si>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</si>
  <si>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</si>
  <si>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</si>
  <si>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</si>
  <si>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</si>
  <si>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</si>
  <si>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</si>
  <si>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</si>
  <si>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</si>
  <si>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</si>
  <si>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</si>
  <si>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</si>
  <si>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</si>
  <si>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</si>
  <si>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</si>
  <si>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</si>
  <si>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</si>
  <si>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</si>
  <si>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</si>
  <si>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</si>
  <si>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</si>
  <si>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</si>
  <si>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</si>
  <si>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</si>
  <si>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</si>
  <si>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</si>
  <si>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</si>
  <si>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</si>
  <si>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</si>
  <si>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</si>
  <si>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</si>
  <si>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</si>
  <si>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</si>
  <si>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</si>
  <si>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</si>
  <si>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</si>
  <si>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</si>
  <si>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</si>
  <si>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</si>
  <si>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</si>
  <si>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</si>
  <si>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</si>
  <si>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</si>
  <si>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</si>
  <si>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</si>
  <si>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</si>
  <si>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</si>
  <si>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</si>
  <si>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</si>
  <si>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</si>
  <si>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</si>
  <si>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</si>
  <si>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</si>
  <si>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</si>
  <si>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</si>
  <si>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</si>
  <si>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</si>
  <si>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</si>
  <si>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</si>
  <si>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</si>
  <si>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</si>
  <si>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</si>
  <si>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</si>
  <si>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</si>
  <si>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</si>
  <si>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</si>
  <si>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</si>
  <si>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</si>
  <si>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</si>
  <si>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</si>
  <si>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</si>
  <si>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</si>
  <si>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</si>
  <si>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</si>
  <si>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</si>
  <si>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</si>
  <si>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</si>
  <si>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</si>
  <si>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</si>
  <si>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</si>
  <si>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</si>
  <si>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</si>
  <si>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</si>
  <si>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</si>
  <si>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</si>
  <si>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</si>
  <si>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</si>
  <si>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</si>
  <si>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</si>
  <si>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</si>
  <si>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</si>
  <si>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</si>
  <si>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</si>
  <si>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</si>
  <si>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</si>
  <si>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</si>
  <si>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</si>
  <si>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</si>
  <si>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</si>
  <si>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</si>
  <si>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</si>
  <si>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</si>
  <si>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</si>
  <si>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</si>
  <si>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</si>
  <si>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</si>
  <si>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</si>
  <si>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</si>
  <si>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</si>
  <si>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</si>
  <si>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</si>
  <si>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</si>
  <si>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</si>
  <si>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</si>
  <si>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</si>
  <si>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</si>
  <si>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</si>
  <si>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</si>
  <si>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</si>
  <si>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</si>
  <si>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</si>
  <si>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</si>
  <si>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</si>
  <si>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</si>
  <si>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</si>
  <si>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</si>
  <si>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</si>
  <si>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</si>
  <si>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</si>
  <si>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</si>
  <si>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</si>
  <si>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</si>
  <si>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</si>
  <si>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</si>
  <si>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</si>
  <si>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</si>
  <si>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</si>
  <si>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</si>
  <si>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</si>
  <si>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</si>
  <si>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</si>
  <si>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</si>
  <si>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</si>
  <si>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</si>
  <si>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</si>
  <si>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</si>
  <si>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</si>
  <si>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</si>
  <si>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</si>
  <si>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</si>
  <si>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</si>
  <si>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</si>
  <si>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</si>
  <si>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</si>
  <si>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</si>
  <si>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</si>
  <si>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</si>
  <si>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</si>
  <si>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</si>
  <si>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</si>
  <si>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</si>
  <si>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</si>
  <si>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</si>
  <si>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</si>
  <si>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</si>
  <si>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</si>
  <si>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</si>
  <si>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</si>
  <si>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</si>
  <si>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</si>
  <si>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</si>
  <si>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</si>
  <si>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</si>
  <si>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</si>
  <si>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</si>
  <si>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</si>
  <si>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</si>
  <si>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</si>
  <si>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</si>
  <si>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</si>
  <si>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</si>
  <si>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</si>
  <si>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</si>
  <si>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</si>
  <si>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</si>
  <si>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</si>
  <si>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</si>
  <si>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</si>
  <si>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</si>
  <si>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</si>
  <si>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</si>
  <si>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</si>
  <si>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</si>
  <si>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</si>
  <si>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</si>
  <si>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</si>
  <si>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</si>
  <si>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</si>
  <si>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</si>
  <si>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</si>
  <si>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</si>
  <si>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</si>
  <si>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</si>
  <si>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</si>
  <si>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</si>
  <si>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</si>
  <si>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</si>
  <si>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</si>
  <si>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</si>
  <si>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</si>
  <si>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</si>
  <si>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</si>
  <si>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</si>
  <si>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</si>
  <si>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</si>
  <si>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</si>
  <si>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</si>
  <si>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</si>
  <si>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</si>
  <si>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</si>
  <si>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</si>
  <si>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</si>
  <si>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</si>
  <si>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</si>
  <si>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</si>
  <si>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</si>
  <si>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</si>
  <si>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</si>
  <si>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</si>
  <si>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</si>
  <si>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</si>
  <si>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</si>
  <si>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</si>
  <si>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</si>
  <si>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</si>
  <si>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</si>
  <si>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</si>
  <si>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</si>
  <si>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</si>
  <si>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</si>
  <si>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</si>
  <si>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</si>
  <si>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</si>
  <si>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</si>
  <si>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</si>
  <si>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</si>
  <si>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</si>
  <si>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</si>
  <si>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</si>
  <si>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</si>
  <si>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</si>
  <si>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</si>
  <si>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</si>
  <si>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</si>
  <si>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</si>
  <si>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</si>
  <si>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</si>
  <si>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</si>
  <si>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</si>
  <si>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</si>
  <si>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</si>
  <si>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</si>
  <si>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</si>
  <si>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</si>
  <si>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</si>
  <si>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</si>
  <si>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</si>
  <si>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</si>
  <si>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</si>
  <si>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</si>
  <si>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</si>
  <si>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</si>
  <si>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</si>
  <si>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</si>
  <si>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</si>
  <si>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</si>
  <si>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</si>
  <si>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</si>
  <si>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</si>
  <si>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</si>
  <si>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</si>
  <si>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</si>
  <si>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</si>
  <si>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</si>
  <si>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</si>
  <si>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</si>
  <si>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</si>
  <si>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</si>
  <si>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</si>
  <si>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</si>
  <si>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</si>
  <si>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</si>
  <si>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</si>
  <si>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</si>
  <si>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</si>
  <si>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</si>
  <si>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</si>
  <si>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</si>
  <si>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</si>
  <si>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</si>
  <si>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</si>
  <si>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</si>
  <si>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</si>
  <si>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</si>
  <si>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</si>
  <si>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</si>
  <si>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</si>
  <si>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</si>
  <si>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</si>
  <si>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</si>
  <si>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</si>
  <si>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</si>
  <si>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</si>
  <si>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</si>
  <si>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</si>
  <si>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</si>
  <si>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</si>
  <si>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</si>
  <si>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</si>
  <si>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</si>
  <si>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</si>
  <si>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</si>
  <si>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</si>
  <si>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</si>
  <si>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</si>
  <si>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</si>
  <si>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</si>
  <si>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</si>
  <si>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</si>
  <si>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</si>
  <si>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</si>
  <si>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</si>
  <si>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</si>
  <si>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</si>
  <si>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</si>
  <si>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</si>
  <si>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</si>
  <si>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</si>
  <si>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</si>
  <si>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</si>
  <si>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</si>
  <si>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</si>
  <si>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</si>
  <si>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</si>
  <si>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</si>
  <si>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</si>
  <si>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</si>
  <si>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</si>
  <si>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</si>
  <si>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</si>
  <si>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</si>
  <si>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</si>
  <si>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</si>
  <si>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</si>
  <si>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</si>
  <si>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</si>
  <si>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</si>
  <si>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</si>
  <si>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</si>
  <si>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</si>
  <si>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</si>
  <si>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</si>
  <si>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</si>
  <si>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</si>
  <si>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</si>
  <si>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</si>
  <si>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</si>
  <si>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</si>
  <si>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</si>
  <si>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</si>
  <si>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</si>
  <si>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</si>
  <si>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</si>
  <si>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</si>
  <si>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</si>
  <si>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</si>
  <si>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</si>
  <si>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</si>
  <si>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</si>
  <si>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</si>
  <si>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</si>
  <si>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</si>
  <si>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</si>
  <si>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</si>
  <si>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</si>
  <si>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</si>
  <si>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</si>
  <si>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</si>
  <si>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</si>
  <si>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</si>
  <si>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</si>
  <si>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</si>
  <si>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</si>
  <si>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</si>
  <si>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</si>
  <si>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</si>
  <si>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</si>
  <si>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</si>
  <si>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</si>
  <si>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</si>
  <si>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</si>
  <si>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</si>
  <si>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</si>
  <si>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</si>
  <si>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</si>
  <si>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</si>
  <si>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</si>
  <si>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</si>
  <si>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</si>
  <si>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</si>
  <si>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</si>
  <si>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</si>
  <si>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</si>
  <si>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</si>
  <si>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</si>
  <si>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</si>
  <si>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</si>
  <si>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</si>
  <si>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</si>
  <si>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</si>
  <si>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</si>
  <si>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</si>
  <si>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</si>
  <si>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</si>
  <si>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</si>
  <si>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</si>
  <si>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</si>
  <si>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</si>
  <si>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</si>
  <si>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</si>
  <si>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</si>
  <si>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</si>
  <si>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</si>
  <si>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</si>
  <si>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</si>
  <si>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</si>
  <si>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</si>
  <si>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</si>
  <si>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</si>
  <si>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</si>
  <si>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</si>
  <si>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</si>
  <si>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</si>
  <si>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</si>
  <si>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</si>
  <si>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</si>
  <si>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</si>
  <si>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</si>
  <si>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</si>
  <si>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</si>
  <si>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</si>
  <si>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</si>
  <si>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</si>
  <si>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</si>
  <si>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</si>
  <si>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</si>
  <si>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</si>
  <si>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</si>
  <si>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</si>
  <si>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</si>
  <si>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</si>
  <si>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</si>
  <si>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</si>
  <si>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</si>
  <si>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</si>
  <si>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</si>
  <si>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</si>
  <si>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</si>
  <si>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</si>
  <si>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</si>
  <si>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</si>
  <si>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</si>
  <si>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</si>
  <si>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</si>
  <si>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</si>
  <si>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</si>
  <si>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</si>
  <si>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</si>
  <si>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</si>
  <si>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</si>
  <si>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</si>
  <si>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</si>
  <si>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</si>
  <si>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</si>
  <si>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</si>
  <si>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</si>
  <si>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</si>
  <si>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</si>
  <si>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</si>
  <si>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</si>
  <si>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</si>
  <si>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</si>
  <si>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</si>
  <si>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</si>
  <si>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</si>
  <si>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</si>
  <si>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</si>
  <si>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</si>
  <si>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</si>
  <si>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</si>
  <si>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</si>
  <si>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</si>
  <si>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</si>
  <si>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</si>
  <si>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</si>
  <si>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</si>
  <si>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</si>
  <si>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</si>
  <si>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</si>
  <si>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</si>
  <si>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</si>
  <si>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</si>
  <si>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</si>
  <si>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</si>
  <si>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</si>
  <si>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</si>
  <si>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</si>
  <si>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</si>
  <si>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</si>
  <si>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</si>
  <si>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</si>
  <si>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</si>
  <si>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</si>
  <si>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</si>
  <si>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</si>
  <si>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</si>
  <si>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</si>
  <si>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</si>
  <si>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</si>
  <si>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</si>
  <si>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</si>
  <si>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</si>
  <si>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</si>
  <si>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</si>
  <si>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</si>
  <si>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</si>
  <si>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</si>
  <si>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</si>
  <si>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</si>
  <si>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</si>
  <si>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</si>
  <si>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</si>
  <si>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</si>
  <si>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</si>
  <si>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</si>
  <si>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</si>
  <si>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</si>
  <si>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</si>
  <si>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</si>
  <si>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</si>
  <si>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</si>
  <si>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</si>
  <si>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</si>
  <si>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</si>
  <si>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</si>
  <si>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</si>
  <si>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</si>
  <si>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</si>
  <si>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</si>
  <si>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</si>
  <si>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</si>
  <si>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</si>
  <si>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</si>
  <si>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</si>
  <si>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</si>
  <si>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</si>
  <si>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</si>
  <si>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</si>
  <si>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</si>
  <si>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</si>
  <si>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</si>
  <si>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</si>
  <si>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</si>
  <si>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</si>
  <si>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</si>
  <si>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</si>
  <si>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</si>
  <si>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</si>
  <si>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</si>
  <si>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</si>
  <si>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</si>
  <si>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</si>
  <si>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</si>
  <si>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</si>
  <si>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</si>
  <si>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</si>
  <si>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</si>
  <si>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</si>
  <si>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</si>
  <si>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</si>
  <si>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</si>
  <si>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</si>
  <si>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</si>
  <si>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</si>
  <si>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</si>
  <si>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</si>
  <si>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</si>
  <si>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</si>
  <si>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</si>
  <si>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</si>
  <si>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</si>
  <si>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</si>
  <si>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</si>
  <si>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</si>
  <si>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</si>
  <si>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</si>
  <si>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</si>
  <si>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</si>
  <si>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</si>
  <si>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</si>
  <si>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</si>
  <si>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</si>
  <si>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</si>
  <si>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</si>
  <si>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</si>
  <si>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</si>
  <si>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</si>
  <si>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</si>
  <si>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</si>
  <si>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</si>
  <si>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</si>
  <si>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</si>
  <si>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</si>
  <si>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</si>
  <si>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</si>
  <si>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</si>
  <si>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</si>
  <si>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</si>
  <si>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</si>
  <si>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</si>
  <si>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</si>
  <si>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</si>
  <si>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</si>
  <si>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</si>
  <si>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</si>
  <si>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</si>
  <si>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</si>
  <si>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</si>
  <si>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</si>
  <si>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</si>
  <si>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</si>
  <si>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</si>
  <si>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</si>
  <si>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</si>
  <si>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</si>
  <si>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</si>
  <si>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</si>
  <si>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</si>
  <si>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</si>
  <si>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</si>
  <si>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</si>
  <si>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</si>
  <si>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</si>
  <si>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</si>
  <si>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</si>
  <si>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</si>
  <si>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</si>
  <si>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</si>
  <si>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</si>
  <si>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</si>
  <si>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</si>
  <si>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</si>
  <si>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</si>
  <si>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</si>
  <si>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</si>
  <si>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</si>
  <si>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</si>
  <si>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</si>
  <si>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</si>
  <si>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</si>
  <si>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</si>
  <si>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</si>
  <si>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</si>
  <si>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</si>
  <si>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</si>
  <si>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</si>
  <si>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</si>
  <si>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</si>
  <si>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</si>
  <si>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</si>
  <si>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</si>
  <si>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</si>
  <si>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</si>
  <si>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</si>
  <si>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</si>
  <si>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</si>
  <si>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</si>
  <si>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</si>
  <si>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</si>
  <si>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</si>
  <si>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</si>
  <si>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</si>
  <si>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</si>
  <si>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</si>
  <si>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</si>
  <si>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</si>
  <si>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</si>
  <si>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</si>
  <si>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</si>
  <si>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</si>
  <si>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</si>
  <si>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</si>
  <si>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</si>
  <si>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</si>
  <si>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</si>
  <si>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</si>
  <si>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</si>
  <si>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</si>
  <si>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</si>
  <si>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</si>
  <si>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</si>
  <si>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</si>
  <si>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</si>
  <si>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</si>
  <si>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</si>
  <si>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</si>
  <si>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</si>
  <si>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</si>
  <si>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</si>
  <si>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</si>
  <si>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</si>
  <si>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</si>
  <si>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</si>
  <si>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</si>
  <si>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</si>
  <si>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</si>
  <si>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</si>
  <si>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</si>
  <si>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</si>
  <si>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</si>
  <si>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</si>
  <si>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</si>
  <si>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</si>
  <si>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</si>
  <si>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</si>
  <si>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</si>
  <si>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</si>
  <si>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</si>
  <si>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</si>
  <si>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</si>
  <si>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</si>
  <si>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</si>
  <si>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</si>
  <si>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</si>
  <si>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</si>
  <si>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</si>
  <si>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</si>
  <si>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</si>
  <si>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</si>
  <si>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</si>
  <si>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</si>
  <si>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</si>
  <si>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</si>
  <si>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</si>
  <si>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</si>
  <si>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</si>
  <si>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</si>
  <si>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</si>
  <si>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</si>
  <si>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</si>
  <si>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</si>
  <si>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</si>
  <si>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</si>
  <si>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</si>
  <si>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</si>
  <si>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</si>
  <si>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</si>
  <si>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</si>
  <si>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</si>
  <si>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</si>
  <si>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</si>
  <si>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</si>
  <si>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</si>
  <si>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</si>
  <si>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</si>
  <si>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</si>
  <si>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</si>
  <si>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</si>
  <si>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</si>
  <si>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</si>
  <si>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</si>
  <si>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</si>
  <si>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</si>
  <si>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</si>
  <si>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</si>
  <si>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</si>
  <si>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</si>
  <si>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</si>
  <si>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</si>
  <si>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</si>
  <si>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</si>
  <si>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</si>
  <si>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</si>
  <si>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</si>
  <si>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</si>
  <si>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</si>
  <si>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</si>
  <si>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</si>
  <si>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</si>
  <si>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</si>
  <si>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</si>
  <si>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</si>
  <si>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</si>
  <si>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</si>
  <si>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</si>
  <si>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</si>
  <si>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</si>
  <si>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</si>
  <si>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</si>
  <si>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</si>
  <si>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</si>
  <si>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</si>
  <si>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</si>
  <si>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</si>
  <si>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</si>
  <si>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</si>
  <si>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</si>
  <si>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</si>
  <si>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</si>
  <si>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</si>
  <si>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</si>
  <si>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</si>
  <si>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</si>
  <si>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</si>
  <si>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</si>
  <si>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</si>
  <si>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</si>
  <si>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</si>
  <si>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</si>
  <si>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</si>
  <si>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</si>
  <si>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</si>
  <si>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</si>
  <si>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</si>
  <si>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</si>
  <si>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</si>
  <si>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</si>
  <si>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</si>
  <si>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</si>
  <si>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</si>
  <si>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</si>
  <si>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</si>
  <si>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</si>
  <si>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</si>
  <si>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</si>
  <si>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</si>
  <si>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</si>
  <si>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</si>
  <si>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</si>
  <si>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</si>
  <si>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</si>
  <si>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</si>
  <si>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</si>
  <si>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</si>
  <si>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</si>
  <si>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</si>
  <si>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</si>
  <si>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</si>
  <si>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</si>
  <si>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</si>
  <si>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</si>
  <si>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</si>
  <si>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</si>
  <si>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</si>
  <si>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</si>
  <si>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</si>
  <si>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</si>
  <si>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</si>
  <si>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</si>
  <si>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</si>
  <si>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</si>
  <si>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</si>
  <si>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</si>
  <si>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</si>
  <si>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</si>
  <si>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</si>
  <si>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</si>
  <si>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</si>
  <si>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</si>
  <si>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</si>
  <si>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</si>
  <si>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</si>
  <si>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</si>
  <si>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</si>
  <si>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</si>
  <si>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</si>
  <si>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</si>
  <si>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</si>
  <si>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</si>
  <si>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</si>
  <si>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</si>
  <si>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</si>
  <si>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</si>
  <si>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</si>
  <si>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</si>
  <si>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</si>
  <si>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</si>
  <si>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</si>
  <si>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</si>
  <si>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</si>
  <si>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</si>
  <si>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</si>
  <si>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</si>
  <si>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</si>
  <si>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</si>
  <si>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</si>
  <si>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</si>
  <si>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</si>
  <si>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</si>
  <si>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</si>
  <si>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</si>
  <si>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</si>
  <si>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</si>
  <si>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</si>
  <si>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</si>
  <si>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</si>
  <si>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</si>
  <si>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</si>
  <si>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</si>
  <si>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</si>
  <si>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</si>
  <si>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</si>
  <si>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</si>
  <si>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</si>
  <si>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</si>
  <si>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</si>
  <si>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</si>
  <si>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</si>
  <si>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</si>
  <si>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</si>
  <si>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</si>
  <si>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</si>
  <si>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</si>
  <si>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</si>
  <si>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</si>
  <si>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</si>
  <si>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</si>
  <si>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</si>
  <si>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</si>
  <si>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</si>
  <si>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</si>
  <si>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</si>
  <si>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</si>
  <si>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</si>
  <si>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</si>
  <si>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</si>
  <si>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</si>
  <si>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</si>
  <si>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</si>
  <si>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</si>
  <si>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</si>
  <si>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</si>
  <si>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</si>
  <si>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</si>
  <si>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</si>
  <si>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</si>
  <si>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</si>
  <si>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</si>
  <si>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</si>
  <si>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</si>
  <si>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</si>
  <si>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</si>
  <si>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</si>
  <si>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</si>
  <si>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</si>
  <si>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</si>
  <si>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</si>
  <si>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</si>
  <si>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</si>
  <si>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</si>
  <si>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</si>
  <si>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</si>
  <si>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</si>
  <si>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</si>
  <si>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</si>
  <si>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</si>
  <si>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</si>
  <si>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</si>
  <si>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</si>
  <si>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</si>
  <si>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</si>
  <si>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</si>
  <si>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</si>
  <si>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</si>
  <si>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</si>
  <si>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</si>
  <si>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</si>
  <si>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</si>
  <si>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</si>
  <si>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</si>
  <si>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</si>
  <si>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</si>
  <si>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</si>
  <si>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</si>
  <si>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</si>
  <si>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</si>
  <si>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</si>
  <si>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</si>
  <si>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</si>
  <si>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</si>
  <si>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</si>
  <si>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</si>
  <si>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</si>
  <si>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</si>
  <si>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</si>
  <si>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</si>
  <si>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</si>
  <si>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</si>
  <si>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</si>
  <si>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</si>
  <si>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</si>
  <si>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</si>
  <si>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</si>
  <si>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</si>
  <si>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</si>
  <si>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</si>
  <si>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</si>
  <si>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</si>
  <si>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</si>
  <si>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</si>
  <si>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</si>
  <si>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</si>
  <si>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</si>
  <si>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</si>
  <si>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</si>
  <si>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</si>
  <si>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</si>
  <si>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</si>
  <si>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</si>
  <si>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</si>
  <si>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</si>
  <si>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</si>
  <si>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</si>
  <si>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</si>
  <si>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</si>
  <si>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</si>
  <si>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</si>
  <si>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</si>
  <si>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</si>
  <si>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</si>
  <si>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</si>
  <si>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</si>
  <si>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</si>
  <si>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</si>
  <si>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</si>
  <si>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</si>
  <si>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</si>
  <si>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</si>
  <si>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</si>
  <si>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</si>
  <si>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</si>
  <si>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</si>
  <si>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</si>
  <si>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</si>
  <si>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</si>
  <si>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</si>
  <si>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</si>
  <si>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</si>
  <si>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</si>
  <si>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</si>
  <si>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</si>
  <si>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</si>
  <si>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</si>
  <si>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</si>
  <si>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</si>
  <si>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</si>
  <si>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</si>
  <si>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</si>
  <si>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</si>
  <si>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</si>
  <si>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</si>
  <si>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</si>
  <si>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</si>
  <si>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</si>
  <si>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</si>
  <si>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</si>
  <si>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</si>
  <si>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</si>
  <si>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</si>
  <si>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</si>
  <si>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</si>
  <si>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</si>
  <si>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</si>
  <si>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</si>
  <si>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</si>
  <si>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</si>
  <si>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</si>
  <si>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</si>
  <si>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</si>
  <si>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</si>
  <si>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</si>
  <si>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</si>
  <si>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</si>
  <si>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</si>
  <si>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</si>
  <si>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</si>
  <si>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</si>
  <si>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</si>
  <si>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</si>
  <si>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</si>
  <si>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</si>
  <si>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</si>
  <si>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</si>
  <si>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</si>
  <si>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</si>
  <si>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</si>
  <si>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</si>
  <si>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</si>
  <si>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</si>
  <si>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</si>
  <si>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</si>
  <si>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</si>
  <si>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</si>
  <si>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</si>
  <si>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</si>
  <si>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</si>
  <si>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</si>
  <si>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</si>
  <si>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</si>
  <si>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</si>
  <si>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</si>
  <si>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</si>
  <si>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</si>
  <si>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</si>
  <si>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</si>
  <si>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</si>
  <si>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</si>
  <si>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</si>
  <si>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</si>
  <si>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</si>
  <si>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</si>
  <si>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</si>
  <si>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</si>
  <si>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</si>
  <si>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</si>
  <si>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</si>
  <si>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</si>
  <si>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</si>
  <si>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</si>
  <si>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</si>
  <si>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</si>
  <si>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</si>
  <si>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</si>
  <si>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</si>
  <si>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</si>
  <si>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</si>
  <si>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</si>
  <si>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</si>
  <si>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</si>
  <si>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</si>
  <si>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</si>
  <si>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</si>
  <si>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</si>
  <si>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</si>
  <si>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</si>
  <si>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</si>
  <si>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</si>
  <si>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</si>
  <si>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</si>
  <si>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</si>
  <si>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</si>
  <si>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</si>
  <si>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</si>
  <si>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</si>
  <si>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</si>
  <si>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</si>
  <si>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</si>
  <si>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</si>
  <si>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</si>
  <si>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</si>
  <si>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</si>
  <si>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</si>
  <si>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</si>
  <si>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</si>
  <si>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</si>
  <si>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</si>
  <si>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</si>
  <si>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</si>
  <si>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</si>
  <si>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</si>
  <si>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</si>
  <si>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</si>
  <si>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</si>
  <si>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</si>
  <si>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</si>
  <si>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</si>
  <si>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</si>
  <si>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</si>
  <si>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</si>
  <si>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</si>
  <si>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</si>
  <si>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</si>
  <si>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</si>
  <si>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</si>
  <si>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</si>
  <si>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</si>
  <si>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</si>
  <si>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</si>
  <si>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</si>
  <si>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</si>
  <si>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</si>
  <si>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</si>
  <si>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</si>
  <si>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</si>
  <si>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</si>
  <si>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</si>
  <si>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</si>
  <si>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</si>
  <si>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</si>
  <si>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</si>
  <si>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</si>
  <si>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</si>
  <si>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</si>
  <si>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</si>
  <si>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</si>
  <si>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</si>
  <si>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</si>
  <si>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</si>
  <si>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</si>
  <si>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</si>
  <si>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</si>
  <si>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</si>
  <si>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</si>
  <si>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</si>
  <si>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</si>
  <si>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</si>
  <si>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</si>
  <si>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</si>
  <si>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</si>
  <si>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</si>
  <si>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</si>
  <si>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</si>
  <si>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</si>
  <si>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</si>
  <si>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</si>
  <si>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</si>
  <si>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</si>
  <si>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</si>
  <si>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</si>
  <si>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</si>
  <si>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</si>
  <si>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</si>
  <si>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</si>
  <si>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</si>
  <si>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</si>
  <si>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</si>
  <si>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</si>
  <si>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</si>
  <si>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</si>
  <si>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</si>
  <si>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</si>
  <si>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</si>
  <si>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</si>
  <si>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</si>
  <si>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</si>
  <si>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</si>
  <si>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</si>
  <si>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</si>
  <si>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</si>
  <si>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</si>
  <si>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</si>
  <si>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</si>
  <si>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</si>
  <si>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</si>
  <si>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</si>
  <si>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</si>
  <si>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</si>
  <si>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</si>
  <si>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</si>
  <si>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</si>
  <si>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</si>
  <si>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</si>
  <si>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</si>
  <si>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</si>
  <si>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</si>
  <si>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</si>
  <si>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</si>
  <si>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</si>
  <si>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</si>
  <si>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</si>
  <si>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</si>
  <si>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</si>
  <si>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</si>
  <si>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</si>
  <si>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</si>
  <si>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</si>
  <si>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</si>
  <si>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</si>
  <si>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</si>
  <si>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</si>
  <si>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</si>
  <si>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</si>
  <si>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</si>
  <si>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</si>
  <si>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</si>
  <si>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</si>
  <si>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</si>
  <si>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</si>
  <si>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</si>
  <si>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</si>
  <si>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</si>
  <si>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</si>
  <si>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</si>
  <si>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</si>
  <si>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</si>
  <si>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</si>
  <si>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</si>
  <si>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</si>
  <si>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</si>
  <si>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</si>
  <si>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</si>
  <si>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</si>
  <si>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</si>
  <si>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</si>
  <si>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</si>
  <si>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</si>
  <si>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</si>
  <si>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</si>
  <si>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</si>
  <si>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</si>
  <si>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</si>
  <si>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</si>
  <si>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</si>
  <si>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</si>
  <si>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</si>
  <si>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</si>
  <si>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</si>
  <si>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</si>
  <si>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</si>
  <si>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</si>
  <si>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</si>
  <si>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</si>
  <si>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</si>
  <si>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</si>
  <si>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</si>
  <si>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</si>
  <si>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</si>
  <si>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</si>
  <si>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</si>
  <si>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</si>
  <si>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</si>
  <si>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</si>
  <si>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</si>
  <si>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</si>
  <si>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</si>
  <si>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</si>
  <si>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</si>
  <si>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</si>
  <si>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</si>
  <si>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</si>
  <si>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</si>
  <si>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</si>
  <si>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</si>
  <si>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</si>
  <si>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</si>
  <si>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</si>
  <si>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</si>
  <si>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</si>
  <si>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</si>
  <si>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</si>
  <si>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</si>
  <si>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</si>
  <si>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</si>
  <si>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</si>
  <si>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</si>
  <si>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</si>
  <si>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</si>
  <si>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</si>
  <si>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</si>
  <si>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</si>
  <si>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</si>
  <si>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</si>
  <si>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</si>
  <si>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</si>
  <si>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</si>
  <si>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</si>
  <si>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</si>
  <si>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</si>
  <si>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</si>
  <si>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</si>
  <si>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</si>
  <si>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</si>
  <si>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</si>
  <si>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</si>
  <si>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</si>
  <si>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</si>
  <si>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</si>
  <si>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</si>
  <si>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</si>
  <si>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</si>
  <si>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</si>
  <si>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</si>
  <si>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</si>
  <si>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</si>
  <si>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</si>
  <si>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</si>
  <si>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</si>
  <si>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</si>
  <si>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</si>
  <si>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</si>
  <si>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</si>
  <si>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</si>
  <si>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</si>
  <si>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</si>
  <si>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</si>
  <si>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</si>
  <si>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</si>
  <si>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</si>
  <si>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</si>
  <si>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</si>
  <si>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</si>
  <si>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</si>
  <si>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</si>
  <si>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</si>
  <si>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</si>
  <si>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</si>
  <si>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</si>
  <si>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</si>
  <si>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</si>
  <si>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</si>
  <si>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</si>
  <si>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</si>
  <si>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</si>
  <si>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</si>
  <si>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</si>
  <si>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</si>
  <si>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</si>
  <si>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</si>
  <si>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</si>
  <si>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</si>
  <si>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</si>
  <si>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</si>
  <si>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</si>
  <si>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</si>
  <si>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</si>
  <si>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</si>
  <si>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</si>
  <si>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</si>
  <si>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</si>
  <si>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</si>
  <si>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</si>
  <si>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</si>
  <si>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</si>
  <si>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</si>
  <si>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</si>
  <si>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</si>
  <si>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</si>
  <si>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</si>
  <si>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</si>
  <si>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</si>
  <si>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</si>
  <si>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</si>
  <si>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</si>
  <si>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</si>
  <si>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</si>
  <si>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</si>
  <si>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</si>
  <si>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</si>
  <si>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</si>
  <si>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</si>
  <si>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</si>
  <si>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</si>
  <si>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</si>
  <si>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</si>
  <si>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</si>
  <si>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</si>
  <si>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</si>
  <si>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</si>
  <si>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</si>
  <si>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</si>
  <si>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</si>
  <si>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</si>
  <si>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</si>
  <si>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</si>
  <si>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</si>
  <si>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</si>
  <si>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</si>
  <si>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</si>
  <si>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</si>
  <si>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</si>
  <si>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</si>
  <si>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</si>
  <si>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</si>
  <si>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</si>
  <si>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</si>
  <si>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</si>
  <si>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</si>
  <si>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</si>
  <si>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</si>
  <si>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</si>
  <si>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</si>
  <si>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</si>
  <si>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</si>
  <si>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</si>
  <si>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</si>
  <si>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</si>
  <si>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</si>
  <si>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</si>
  <si>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</si>
  <si>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</si>
  <si>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</si>
  <si>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</si>
  <si>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</si>
  <si>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</si>
  <si>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</si>
  <si>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</si>
  <si>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</si>
  <si>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</si>
  <si>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</si>
  <si>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</si>
  <si>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</si>
  <si>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</si>
  <si>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</si>
  <si>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</si>
  <si>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</si>
  <si>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</si>
  <si>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</si>
  <si>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</si>
  <si>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</si>
  <si>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</si>
  <si>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</si>
  <si>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</si>
  <si>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</si>
  <si>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</si>
  <si>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</si>
  <si>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</si>
  <si>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</si>
  <si>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</si>
  <si>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</si>
  <si>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</si>
  <si>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</si>
  <si>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</si>
  <si>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</si>
  <si>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</si>
  <si>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</si>
  <si>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</si>
  <si>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</si>
  <si>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</si>
  <si>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</si>
  <si>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</si>
  <si>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</si>
  <si>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</si>
  <si>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</si>
  <si>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</si>
  <si>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</si>
  <si>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</si>
  <si>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</si>
  <si>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</si>
  <si>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</si>
  <si>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</si>
  <si>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</si>
  <si>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</si>
  <si>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</si>
  <si>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</si>
  <si>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</si>
  <si>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</si>
  <si>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</si>
  <si>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</si>
  <si>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</si>
  <si>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</si>
  <si>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</si>
  <si>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</si>
  <si>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</si>
  <si>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</si>
  <si>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</si>
  <si>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</si>
  <si>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</si>
  <si>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</si>
  <si>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</si>
  <si>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</si>
  <si>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</si>
  <si>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</si>
  <si>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</si>
  <si>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</si>
  <si>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</si>
  <si>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</si>
  <si>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</si>
  <si>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</si>
  <si>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</si>
  <si>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</si>
  <si>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</si>
  <si>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</si>
  <si>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</si>
  <si>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</si>
  <si>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</si>
  <si>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</si>
  <si>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</si>
  <si>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</si>
  <si>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</si>
  <si>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</si>
  <si>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</si>
  <si>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</si>
  <si>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</si>
  <si>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</si>
  <si>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</si>
  <si>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</si>
  <si>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</si>
  <si>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</si>
  <si>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</si>
  <si>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</si>
  <si>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</si>
  <si>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</si>
  <si>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</si>
  <si>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</si>
  <si>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</si>
  <si>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</si>
  <si>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</si>
  <si>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</si>
  <si>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</si>
  <si>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</si>
  <si>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</si>
  <si>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</si>
  <si>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</si>
  <si>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</si>
  <si>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</si>
  <si>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</si>
  <si>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</si>
  <si>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</si>
  <si>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</si>
  <si>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</si>
  <si>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</si>
  <si>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</si>
  <si>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</si>
  <si>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</si>
  <si>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</si>
  <si>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</si>
  <si>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</si>
  <si>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</si>
  <si>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</si>
  <si>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</si>
  <si>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</si>
  <si>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</si>
  <si>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</si>
  <si>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</si>
  <si>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</si>
  <si>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</si>
  <si>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</si>
  <si>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</si>
  <si>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</si>
  <si>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</si>
  <si>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</si>
  <si>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</si>
  <si>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</si>
  <si>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</si>
  <si>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</si>
  <si>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</si>
  <si>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</si>
  <si>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</si>
  <si>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</si>
  <si>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</si>
  <si>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</si>
  <si>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</si>
  <si>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</si>
  <si>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</si>
  <si>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</si>
  <si>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</si>
  <si>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</si>
  <si>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</si>
  <si>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</si>
  <si>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</si>
  <si>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</si>
  <si>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</si>
  <si>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</si>
  <si>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</si>
  <si>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</si>
  <si>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</si>
  <si>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</si>
  <si>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</si>
  <si>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</si>
  <si>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</si>
  <si>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</si>
  <si>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</si>
  <si>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</si>
  <si>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</si>
  <si>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</si>
  <si>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</si>
  <si>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</si>
  <si>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</si>
  <si>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</si>
  <si>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</si>
  <si>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</si>
  <si>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</si>
  <si>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</si>
  <si>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</si>
  <si>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</si>
  <si>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</si>
  <si>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</si>
  <si>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</si>
  <si>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</si>
  <si>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</si>
  <si>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</si>
  <si>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</si>
  <si>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</si>
  <si>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</si>
  <si>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</si>
  <si>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</si>
  <si>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</si>
  <si>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</si>
  <si>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</si>
  <si>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</si>
  <si>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</si>
  <si>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</si>
  <si>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</si>
  <si>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</si>
  <si>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</si>
  <si>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</si>
  <si>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</si>
  <si>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</si>
  <si>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</si>
  <si>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</si>
  <si>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</si>
  <si>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</si>
  <si>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</si>
  <si>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</si>
  <si>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</si>
  <si>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</si>
  <si>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</si>
  <si>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</si>
  <si>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</si>
  <si>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</si>
  <si>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</si>
  <si>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</si>
  <si>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</si>
  <si>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</si>
  <si>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</si>
  <si>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</si>
  <si>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</si>
  <si>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</si>
  <si>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</si>
  <si>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</si>
  <si>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</si>
  <si>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</si>
  <si>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</si>
  <si>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</si>
  <si>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</si>
  <si>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</si>
  <si>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</si>
  <si>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</si>
  <si>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</si>
  <si>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</si>
  <si>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</si>
  <si>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</si>
  <si>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</si>
  <si>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</si>
  <si>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</si>
  <si>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</si>
  <si>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</si>
  <si>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</si>
  <si>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</si>
  <si>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</si>
  <si>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</si>
  <si>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</si>
  <si>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</si>
  <si>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</si>
  <si>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</si>
  <si>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</si>
  <si>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</si>
  <si>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</si>
  <si>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</si>
  <si>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</si>
  <si>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</si>
  <si>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</si>
  <si>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</si>
  <si>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</si>
  <si>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</si>
  <si>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</si>
  <si>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</si>
  <si>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</si>
  <si>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</si>
  <si>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</si>
  <si>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</si>
  <si>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</si>
  <si>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</si>
  <si>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</si>
  <si>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</si>
  <si>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</si>
  <si>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</si>
  <si>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</si>
  <si>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</si>
  <si>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</si>
  <si>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</si>
  <si>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</si>
  <si>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</si>
  <si>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</si>
  <si>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</si>
  <si>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</si>
  <si>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</si>
  <si>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</si>
  <si>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</si>
  <si>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</si>
  <si>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</si>
  <si>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</si>
  <si>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</si>
  <si>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</si>
  <si>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</si>
  <si>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</si>
  <si>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</si>
  <si>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</si>
  <si>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</si>
  <si>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</si>
  <si>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</si>
  <si>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</si>
  <si>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</si>
  <si>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</si>
  <si>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</si>
  <si>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</si>
  <si>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</si>
  <si>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</si>
  <si>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</si>
  <si>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</si>
  <si>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</si>
  <si>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</si>
  <si>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</si>
  <si>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</si>
  <si>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</si>
  <si>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</si>
  <si>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</si>
  <si>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</si>
  <si>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</si>
  <si>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</si>
  <si>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</si>
  <si>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</si>
  <si>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</si>
  <si>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</si>
  <si>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</si>
  <si>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</si>
  <si>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</si>
  <si>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</si>
  <si>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</si>
  <si>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</si>
  <si>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</si>
  <si>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</si>
  <si>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</si>
  <si>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</si>
  <si>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</si>
  <si>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</si>
  <si>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</si>
  <si>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</si>
  <si>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</si>
  <si>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</si>
  <si>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</si>
  <si>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</si>
  <si>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</si>
  <si>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</si>
  <si>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</si>
  <si>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</si>
  <si>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</si>
  <si>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</si>
  <si>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</si>
  <si>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</si>
  <si>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</si>
  <si>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</si>
  <si>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</si>
  <si>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</si>
  <si>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</si>
  <si>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</si>
  <si>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</si>
  <si>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</si>
  <si>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</si>
  <si>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</si>
  <si>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</si>
  <si>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</si>
  <si>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</si>
  <si>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</si>
  <si>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</si>
  <si>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</si>
  <si>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</si>
  <si>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</si>
  <si>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</si>
  <si>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</si>
  <si>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</si>
  <si>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</si>
  <si>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</si>
  <si>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</si>
  <si>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</si>
  <si>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</si>
  <si>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</si>
  <si>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</si>
  <si>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</si>
  <si>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</si>
  <si>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</si>
  <si>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</si>
  <si>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</si>
  <si>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</si>
  <si>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</si>
  <si>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</si>
  <si>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</si>
  <si>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</si>
  <si>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</si>
  <si>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</si>
  <si>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</si>
  <si>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</si>
  <si>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</si>
  <si>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</si>
  <si>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</si>
  <si>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</si>
  <si>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</si>
  <si>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</si>
  <si>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</si>
  <si>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</si>
  <si>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</si>
  <si>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</si>
  <si>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</si>
  <si>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</si>
  <si>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</si>
  <si>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</si>
  <si>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</si>
  <si>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</si>
  <si>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</si>
  <si>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</si>
  <si>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</si>
  <si>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</si>
  <si>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</si>
  <si>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</si>
  <si>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</si>
  <si>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</si>
  <si>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</si>
  <si>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</si>
  <si>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</si>
  <si>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</si>
  <si>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</si>
  <si>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</si>
  <si>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</si>
  <si>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</si>
  <si>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</si>
  <si>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</si>
  <si>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</si>
  <si>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</si>
  <si>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</si>
  <si>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</si>
  <si>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</si>
  <si>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</si>
  <si>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</si>
  <si>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</si>
  <si>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</si>
  <si>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</si>
  <si>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</si>
  <si>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</si>
  <si>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</si>
  <si>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</si>
  <si>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</si>
  <si>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</si>
  <si>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</si>
  <si>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</si>
  <si>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</si>
  <si>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</si>
  <si>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</si>
  <si>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</si>
  <si>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</si>
  <si>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</si>
  <si>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</si>
  <si>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</si>
  <si>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</si>
  <si>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</si>
  <si>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</si>
  <si>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</si>
  <si>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</si>
  <si>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</si>
  <si>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</si>
  <si>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</si>
  <si>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</si>
  <si>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</si>
  <si>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</si>
  <si>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</si>
  <si>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</si>
  <si>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</si>
  <si>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</si>
  <si>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</si>
  <si>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</si>
  <si>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</si>
  <si>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</si>
  <si>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</si>
  <si>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</si>
  <si>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</si>
  <si>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</si>
  <si>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</si>
  <si>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</si>
  <si>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</si>
  <si>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</si>
  <si>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</si>
  <si>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</si>
  <si>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</si>
  <si>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</si>
  <si>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</si>
  <si>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</si>
  <si>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</si>
  <si>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</si>
  <si>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</si>
  <si>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</si>
  <si>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</si>
  <si>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</si>
  <si>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</si>
  <si>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</si>
  <si>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</si>
  <si>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</si>
  <si>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</si>
  <si>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</si>
  <si>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</si>
  <si>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</si>
  <si>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</si>
  <si>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</si>
  <si>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</si>
  <si>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</si>
  <si>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</si>
  <si>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</si>
  <si>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</si>
  <si>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</si>
  <si>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</si>
  <si>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</si>
  <si>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</si>
  <si>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</si>
  <si>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</si>
  <si>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</si>
  <si>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</si>
  <si>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</si>
  <si>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</si>
  <si>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</si>
  <si>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</si>
  <si>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</si>
  <si>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</si>
  <si>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</si>
  <si>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</si>
  <si>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</si>
  <si>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</si>
  <si>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</si>
  <si>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</si>
  <si>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</si>
  <si>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</si>
  <si>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</si>
  <si>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</si>
  <si>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</si>
  <si>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</si>
  <si>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</si>
  <si>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</si>
  <si>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</si>
  <si>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</si>
  <si>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</si>
  <si>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</si>
  <si>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</si>
  <si>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</si>
  <si>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</si>
  <si>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</si>
  <si>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</si>
  <si>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</si>
  <si>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</si>
  <si>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</si>
  <si>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</si>
  <si>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</si>
  <si>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</si>
  <si>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</si>
  <si>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</si>
  <si>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</si>
  <si>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</si>
  <si>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</si>
  <si>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</si>
  <si>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</si>
  <si>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</si>
  <si>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</si>
  <si>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</si>
  <si>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</si>
  <si>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</si>
  <si>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</si>
  <si>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</si>
  <si>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</si>
  <si>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</si>
  <si>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</si>
  <si>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</si>
  <si>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</si>
  <si>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</si>
  <si>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</si>
  <si>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</si>
  <si>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</si>
  <si>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</si>
  <si>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</si>
  <si>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</si>
  <si>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</si>
  <si>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</si>
  <si>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</si>
  <si>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</si>
  <si>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</si>
  <si>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</si>
  <si>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</si>
  <si>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</si>
  <si>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</si>
  <si>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</si>
  <si>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</si>
  <si>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</si>
  <si>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</si>
  <si>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</si>
  <si>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</si>
  <si>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</si>
  <si>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</si>
  <si>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</si>
  <si>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</si>
  <si>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</si>
  <si>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</si>
  <si>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</si>
  <si>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</si>
  <si>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</si>
  <si>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</si>
  <si>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</si>
  <si>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</si>
  <si>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</si>
  <si>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</si>
  <si>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</si>
  <si>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</si>
  <si>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</si>
  <si>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</si>
  <si>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</si>
  <si>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</si>
  <si>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</si>
  <si>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</si>
  <si>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</si>
  <si>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</si>
  <si>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</si>
  <si>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</si>
  <si>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</si>
  <si>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</si>
  <si>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</si>
  <si>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</si>
  <si>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</si>
  <si>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</si>
  <si>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</si>
  <si>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</si>
  <si>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</si>
  <si>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</si>
  <si>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</si>
  <si>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</si>
  <si>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</si>
  <si>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</si>
  <si>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</si>
  <si>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</si>
  <si>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</si>
  <si>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</si>
  <si>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</si>
  <si>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</si>
  <si>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</si>
  <si>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</si>
  <si>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</si>
  <si>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</si>
  <si>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</si>
  <si>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</si>
  <si>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</si>
  <si>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</si>
  <si>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</si>
  <si>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</si>
  <si>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</si>
  <si>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</si>
  <si>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</si>
  <si>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</si>
  <si>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</si>
  <si>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</si>
  <si>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</si>
  <si>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</si>
  <si>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</si>
  <si>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</si>
  <si>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</si>
  <si>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</si>
  <si>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</si>
  <si>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</si>
  <si>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</si>
  <si>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</si>
  <si>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</si>
  <si>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</si>
  <si>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</si>
  <si>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</si>
  <si>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</si>
  <si>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</si>
  <si>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</si>
  <si>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</si>
  <si>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</si>
  <si>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</si>
  <si>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</si>
  <si>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</si>
  <si>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</si>
  <si>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</si>
  <si>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</si>
  <si>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</si>
  <si>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</si>
  <si>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</si>
  <si>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</si>
  <si>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</si>
  <si>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</si>
  <si>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</si>
  <si>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</si>
  <si>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</si>
  <si>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</si>
  <si>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</si>
  <si>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</si>
  <si>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</si>
  <si>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</si>
  <si>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</si>
  <si>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</si>
  <si>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</si>
  <si>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</si>
  <si>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</si>
  <si>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</si>
  <si>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</si>
  <si>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</si>
  <si>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</si>
  <si>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</si>
  <si>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</si>
  <si>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</si>
  <si>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</si>
  <si>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</si>
  <si>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</si>
  <si>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</si>
  <si>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</si>
  <si>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</si>
  <si>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</si>
  <si>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</si>
  <si>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</si>
  <si>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</si>
  <si>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</si>
  <si>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</si>
  <si>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</si>
  <si>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</si>
  <si>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</si>
  <si>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</si>
  <si>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</si>
  <si>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</si>
  <si>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</si>
  <si>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</si>
  <si>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</si>
  <si>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</si>
  <si>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</si>
  <si>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</si>
  <si>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</si>
  <si>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</si>
  <si>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</si>
  <si>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</si>
  <si>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</si>
  <si>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</si>
  <si>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</si>
  <si>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</si>
  <si>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</si>
  <si>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</si>
  <si>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</si>
  <si>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</si>
  <si>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</si>
  <si>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</si>
  <si>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</si>
  <si>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</si>
  <si>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</si>
  <si>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</si>
  <si>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</si>
  <si>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</si>
  <si>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</si>
  <si>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</si>
  <si>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</si>
  <si>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</si>
  <si>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</si>
  <si>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</si>
  <si>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</si>
  <si>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</si>
  <si>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</si>
  <si>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</si>
  <si>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</si>
  <si>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</si>
  <si>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</si>
  <si>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</si>
  <si>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</si>
  <si>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</si>
  <si>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</si>
  <si>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</si>
  <si>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</si>
  <si>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</si>
  <si>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</si>
  <si>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</si>
  <si>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</si>
  <si>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</si>
  <si>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</si>
  <si>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</si>
  <si>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</si>
  <si>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</si>
  <si>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</si>
  <si>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</si>
  <si>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</si>
  <si>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</si>
  <si>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</si>
  <si>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</si>
  <si>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</si>
  <si>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</si>
  <si>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</si>
  <si>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</si>
  <si>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</si>
  <si>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</si>
  <si>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</si>
  <si>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</si>
  <si>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</si>
  <si>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</si>
  <si>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</si>
  <si>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</si>
  <si>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</si>
  <si>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</si>
  <si>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</si>
  <si>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</si>
  <si>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</si>
  <si>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</si>
  <si>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</si>
  <si>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</si>
  <si>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</si>
  <si>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</si>
  <si>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</si>
  <si>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</si>
  <si>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</si>
  <si>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</si>
  <si>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</si>
  <si>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</si>
  <si>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</si>
  <si>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</si>
  <si>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</si>
  <si>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</si>
  <si>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</si>
  <si>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</si>
  <si>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</si>
  <si>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</si>
  <si>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</si>
  <si>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</si>
  <si>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</si>
  <si>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</si>
  <si>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</si>
  <si>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</si>
  <si>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</si>
  <si>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</si>
  <si>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</si>
  <si>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</si>
  <si>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</si>
  <si>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</si>
  <si>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</si>
  <si>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</si>
  <si>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</si>
  <si>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</si>
  <si>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</si>
  <si>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</si>
  <si>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</si>
  <si>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</si>
  <si>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</si>
  <si>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</si>
  <si>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</si>
  <si>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</si>
  <si>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</si>
  <si>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</si>
  <si>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</si>
  <si>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</si>
  <si>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</si>
  <si>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</si>
  <si>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</si>
  <si>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</si>
  <si>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</si>
  <si>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</si>
  <si>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</si>
  <si>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</si>
  <si>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</si>
  <si>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</si>
  <si>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</si>
  <si>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</si>
  <si>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</si>
  <si>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</si>
  <si>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</si>
  <si>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</si>
  <si>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</si>
  <si>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</si>
  <si>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</si>
  <si>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</si>
  <si>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</si>
  <si>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</si>
  <si>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</si>
  <si>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</si>
  <si>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</si>
  <si>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</si>
  <si>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</si>
  <si>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</si>
  <si>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</si>
  <si>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</si>
  <si>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</si>
  <si>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</si>
  <si>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</si>
  <si>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</si>
  <si>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</si>
  <si>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</si>
  <si>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</si>
  <si>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</si>
  <si>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</si>
  <si>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</si>
  <si>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</si>
  <si>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</si>
  <si>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</si>
  <si>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</si>
  <si>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</si>
  <si>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</si>
  <si>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</si>
  <si>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</si>
  <si>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</si>
  <si>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</si>
  <si>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</si>
  <si>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</si>
  <si>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</si>
  <si>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</si>
  <si>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</si>
  <si>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</si>
  <si>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</si>
  <si>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</si>
  <si>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</si>
  <si>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</si>
  <si>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</si>
  <si>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</si>
  <si>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</si>
  <si>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</si>
  <si>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</si>
  <si>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</si>
  <si>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</si>
  <si>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</si>
  <si>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</si>
  <si>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</si>
  <si>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</si>
  <si>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</si>
  <si>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</si>
  <si>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</si>
  <si>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</si>
  <si>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</si>
  <si>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</si>
  <si>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</si>
  <si>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</si>
  <si>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</si>
  <si>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</si>
  <si>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</si>
  <si>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</si>
  <si>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</si>
  <si>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</si>
  <si>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</si>
  <si>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</si>
  <si>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</si>
  <si>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</si>
  <si>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</si>
  <si>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</si>
  <si>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</si>
  <si>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</si>
  <si>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</si>
  <si>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</si>
  <si>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</si>
  <si>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</si>
  <si>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</si>
  <si>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</si>
  <si>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</si>
  <si>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</si>
  <si>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</si>
  <si>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</si>
  <si>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</si>
  <si>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</si>
  <si>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</si>
  <si>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</si>
  <si>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</si>
  <si>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</si>
  <si>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</si>
  <si>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</si>
  <si>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</si>
  <si>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</si>
  <si>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</si>
  <si>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</si>
  <si>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</si>
  <si>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</si>
  <si>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</si>
  <si>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</si>
  <si>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</si>
  <si>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</si>
  <si>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</si>
  <si>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</si>
  <si>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</si>
  <si>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</si>
  <si>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</si>
  <si>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</si>
  <si>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</si>
  <si>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</si>
  <si>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</si>
  <si>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</si>
  <si>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</si>
  <si>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</si>
  <si>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</si>
  <si>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</si>
  <si>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</si>
  <si>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</si>
  <si>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</si>
  <si>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</si>
  <si>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</si>
  <si>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</si>
  <si>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</si>
  <si>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</si>
  <si>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</si>
  <si>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</si>
  <si>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</si>
  <si>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</si>
  <si>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</si>
  <si>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</si>
  <si>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</si>
  <si>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</si>
  <si>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</si>
  <si>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</si>
  <si>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</si>
  <si>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</si>
  <si>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</si>
  <si>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</si>
  <si>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</si>
  <si>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</si>
  <si>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</si>
  <si>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</si>
  <si>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</si>
  <si>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</si>
  <si>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</si>
  <si>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</si>
  <si>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</si>
  <si>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</si>
  <si>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</si>
  <si>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</si>
  <si>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</si>
  <si>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</si>
  <si>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</si>
  <si>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</si>
  <si>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</si>
  <si>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</si>
  <si>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</si>
  <si>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</si>
  <si>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</si>
  <si>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</si>
  <si>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</si>
  <si>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</si>
  <si>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</si>
  <si>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</si>
  <si>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</si>
  <si>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</si>
  <si>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</si>
  <si>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</si>
  <si>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</si>
  <si>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</si>
  <si>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</si>
  <si>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</si>
  <si>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</si>
  <si>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</si>
  <si>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</si>
  <si>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</si>
  <si>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</si>
  <si>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</si>
  <si>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</si>
  <si>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</si>
  <si>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</si>
  <si>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</si>
  <si>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</si>
  <si>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</si>
  <si>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</si>
  <si>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</si>
  <si>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</si>
  <si>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</si>
  <si>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</si>
  <si>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</si>
  <si>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</si>
  <si>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</si>
  <si>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</si>
  <si>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</si>
  <si>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</si>
  <si>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</si>
  <si>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</si>
  <si>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</si>
  <si>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</si>
  <si>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</si>
  <si>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</si>
  <si>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</si>
  <si>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</si>
  <si>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</si>
  <si>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</si>
  <si>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</si>
  <si>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</si>
  <si>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</si>
  <si>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</si>
  <si>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</si>
  <si>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</si>
  <si>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</si>
  <si>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</si>
  <si>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</si>
  <si>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</si>
  <si>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</si>
  <si>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</si>
  <si>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</si>
  <si>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</si>
  <si>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</si>
  <si>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</si>
  <si>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</si>
  <si>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</si>
  <si>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</si>
  <si>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</si>
  <si>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</si>
  <si>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</si>
  <si>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</si>
  <si>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</si>
  <si>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</si>
  <si>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</si>
  <si>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</si>
  <si>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</si>
  <si>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</si>
  <si>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</si>
  <si>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</si>
  <si>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</si>
  <si>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</si>
  <si>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</si>
  <si>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</si>
  <si>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</si>
  <si>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</si>
  <si>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</si>
  <si>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</si>
  <si>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</si>
  <si>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</si>
  <si>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</si>
  <si>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</si>
  <si>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</si>
  <si>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</si>
  <si>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</si>
  <si>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</si>
  <si>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</si>
  <si>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</si>
  <si>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</si>
  <si>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</si>
  <si>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</si>
  <si>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</si>
  <si>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</si>
  <si>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</si>
  <si>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</si>
  <si>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</si>
  <si>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</si>
  <si>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</si>
  <si>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</si>
  <si>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</si>
  <si>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</si>
  <si>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</si>
  <si>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</si>
  <si>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</si>
  <si>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</si>
  <si>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</si>
  <si>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</si>
  <si>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</si>
  <si>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</si>
  <si>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</si>
  <si>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</si>
  <si>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</si>
  <si>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</si>
  <si>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</si>
  <si>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</si>
  <si>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</si>
  <si>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</si>
  <si>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</si>
  <si>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</si>
  <si>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</si>
  <si>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</si>
  <si>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</si>
  <si>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</si>
  <si>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</si>
  <si>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</si>
  <si>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</si>
  <si>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</si>
  <si>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</si>
  <si>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</si>
  <si>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</si>
  <si>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</si>
  <si>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</si>
  <si>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</si>
  <si>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</si>
  <si>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</si>
  <si>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</si>
  <si>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</si>
  <si>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</si>
  <si>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</si>
  <si>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</si>
  <si>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</si>
  <si>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</si>
  <si>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</si>
  <si>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</si>
  <si>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</si>
  <si>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</si>
  <si>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</si>
  <si>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</si>
  <si>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</si>
  <si>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</si>
  <si>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</si>
  <si>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</si>
  <si>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</si>
  <si>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</si>
  <si>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</si>
  <si>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</si>
  <si>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</si>
  <si>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</si>
  <si>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</si>
  <si>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</si>
  <si>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</si>
  <si>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</si>
  <si>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</si>
  <si>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</si>
  <si>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</si>
  <si>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</si>
  <si>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</si>
  <si>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</si>
  <si>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</si>
  <si>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</si>
  <si>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</si>
  <si>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</si>
  <si>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</si>
  <si>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</si>
  <si>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</si>
  <si>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</si>
  <si>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</si>
  <si>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</si>
  <si>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</si>
  <si>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</si>
  <si>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</si>
  <si>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</si>
  <si>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</si>
  <si>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</si>
  <si>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</si>
  <si>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</si>
  <si>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</si>
  <si>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</si>
  <si>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</si>
  <si>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</si>
  <si>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</si>
  <si>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</si>
  <si>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</si>
  <si>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</si>
  <si>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</si>
  <si>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</si>
  <si>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</si>
  <si>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</si>
  <si>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</si>
  <si>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</si>
  <si>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</si>
  <si>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</si>
  <si>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</si>
  <si>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</si>
  <si>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</si>
  <si>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</si>
  <si>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</si>
  <si>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</si>
  <si>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</si>
  <si>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</si>
  <si>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</si>
  <si>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</si>
  <si>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</si>
  <si>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</si>
  <si>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</si>
  <si>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</si>
  <si>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</si>
  <si>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</si>
  <si>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</si>
  <si>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</si>
  <si>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</si>
  <si>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</si>
  <si>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</si>
  <si>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</si>
  <si>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</si>
  <si>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</si>
  <si>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</si>
  <si>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</si>
  <si>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</si>
  <si>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</si>
  <si>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</si>
  <si>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</si>
  <si>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</si>
  <si>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</si>
  <si>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</si>
  <si>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</si>
  <si>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</si>
  <si>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</si>
  <si>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</si>
  <si>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</si>
  <si>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</si>
  <si>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</si>
  <si>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</si>
  <si>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</si>
  <si>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</si>
  <si>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</si>
  <si>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</si>
  <si>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</si>
  <si>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</si>
  <si>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</si>
  <si>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</si>
  <si>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</si>
  <si>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</si>
  <si>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</si>
  <si>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</si>
  <si>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</si>
  <si>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</si>
  <si>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</si>
  <si>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</si>
  <si>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</si>
  <si>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</si>
  <si>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</si>
  <si>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</si>
  <si>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</si>
  <si>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</si>
  <si>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</si>
  <si>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</si>
  <si>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</si>
  <si>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</si>
  <si>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</si>
  <si>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</si>
  <si>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</si>
  <si>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</si>
  <si>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</si>
  <si>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</si>
  <si>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</si>
  <si>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</si>
  <si>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</si>
  <si>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</si>
  <si>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</si>
  <si>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</si>
  <si>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</si>
  <si>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</si>
  <si>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</si>
  <si>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</si>
  <si>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</si>
  <si>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</si>
  <si>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</si>
  <si>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</si>
  <si>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</si>
  <si>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</si>
  <si>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</si>
  <si>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</si>
  <si>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</si>
  <si>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</si>
  <si>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</si>
  <si>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</si>
  <si>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</si>
  <si>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</si>
  <si>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</si>
  <si>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</si>
  <si>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</si>
  <si>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</si>
  <si>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</si>
  <si>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</si>
  <si>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</si>
  <si>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</si>
  <si>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</si>
  <si>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</si>
  <si>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</si>
  <si>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</si>
  <si>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</si>
  <si>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</si>
  <si>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</si>
  <si>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</si>
  <si>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</si>
  <si>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</si>
  <si>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</si>
  <si>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</si>
  <si>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</si>
  <si>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</si>
  <si>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</si>
  <si>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</si>
  <si>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</si>
  <si>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</si>
  <si>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</si>
  <si>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</si>
  <si>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</si>
  <si>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</si>
  <si>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</si>
  <si>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</si>
  <si>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</si>
  <si>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</si>
  <si>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</si>
  <si>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</si>
  <si>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</si>
  <si>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</si>
  <si>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</si>
  <si>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</si>
  <si>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</si>
  <si>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</si>
  <si>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</si>
  <si>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</si>
  <si>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</si>
  <si>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</si>
  <si>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</si>
  <si>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</si>
  <si>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</si>
  <si>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</si>
  <si>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</si>
  <si>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</si>
  <si>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</si>
  <si>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</si>
  <si>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</si>
  <si>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</si>
  <si>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</si>
  <si>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</si>
  <si>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</si>
  <si>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</si>
  <si>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</si>
  <si>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</si>
  <si>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</si>
  <si>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</si>
  <si>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</si>
  <si>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</si>
  <si>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</si>
  <si>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</si>
  <si>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</si>
  <si>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</si>
  <si>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</si>
  <si>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</si>
  <si>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</si>
  <si>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</si>
  <si>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</si>
  <si>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</si>
  <si>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</si>
  <si>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</si>
  <si>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</si>
  <si>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</si>
  <si>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</si>
  <si>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</si>
  <si>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</si>
  <si>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</si>
  <si>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</si>
  <si>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</si>
  <si>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</si>
  <si>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</si>
  <si>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</si>
  <si>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</si>
  <si>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</si>
  <si>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</si>
  <si>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</si>
  <si>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</si>
  <si>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</si>
  <si>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</si>
  <si>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</si>
  <si>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</si>
  <si>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</si>
  <si>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</si>
  <si>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</si>
  <si>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</si>
  <si>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</si>
  <si>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</si>
  <si>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</si>
  <si>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</si>
  <si>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</si>
  <si>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</si>
  <si>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</si>
  <si>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</si>
  <si>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</si>
  <si>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</si>
  <si>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</si>
  <si>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</si>
  <si>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</si>
  <si>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</si>
  <si>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</si>
  <si>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</si>
  <si>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</si>
  <si>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</si>
  <si>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</si>
  <si>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</si>
  <si>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</si>
  <si>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</si>
  <si>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</si>
  <si>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</si>
  <si>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</si>
  <si>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</si>
  <si>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</si>
  <si>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</si>
  <si>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</si>
  <si>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</si>
  <si>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</si>
  <si>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</si>
  <si>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</si>
  <si>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</si>
  <si>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</si>
  <si>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</si>
  <si>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</si>
  <si>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</si>
  <si>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</si>
  <si>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</si>
  <si>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</si>
  <si>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</si>
  <si>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</si>
  <si>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</si>
  <si>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</si>
  <si>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</si>
  <si>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</si>
  <si>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</si>
  <si>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</si>
  <si>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</si>
  <si>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</si>
  <si>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</si>
  <si>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</si>
  <si>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</si>
  <si>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</si>
  <si>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</si>
  <si>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</si>
  <si>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</si>
  <si>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</si>
  <si>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</si>
  <si>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</si>
  <si>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</si>
  <si>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</si>
  <si>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</si>
  <si>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</si>
  <si>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</si>
  <si>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</si>
  <si>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</si>
  <si>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</si>
  <si>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</si>
  <si>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</si>
  <si>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</si>
  <si>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</si>
  <si>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</si>
  <si>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</si>
  <si>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</si>
  <si>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</si>
  <si>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</si>
  <si>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</si>
  <si>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</si>
  <si>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</si>
  <si>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</si>
  <si>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</si>
  <si>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</si>
  <si>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</si>
  <si>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</si>
  <si>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</si>
  <si>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</si>
  <si>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</si>
  <si>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</si>
  <si>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</si>
  <si>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</si>
  <si>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</si>
  <si>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</si>
  <si>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</si>
  <si>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</si>
  <si>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</si>
  <si>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</si>
  <si>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</si>
  <si>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</si>
  <si>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</si>
  <si>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</si>
  <si>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</si>
  <si>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</si>
  <si>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</si>
  <si>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</si>
  <si>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</si>
  <si>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</si>
  <si>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</si>
  <si>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</si>
  <si>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</si>
  <si>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</si>
  <si>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</si>
  <si>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</si>
  <si>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</si>
  <si>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</si>
  <si>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</si>
  <si>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</si>
  <si>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</si>
  <si>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</si>
  <si>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</si>
  <si>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</si>
  <si>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</si>
  <si>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</si>
  <si>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</si>
  <si>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</si>
  <si>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</si>
  <si>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</si>
  <si>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</si>
  <si>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</si>
  <si>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</si>
  <si>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</si>
  <si>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</si>
  <si>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</si>
  <si>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</si>
  <si>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</si>
  <si>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</si>
  <si>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</si>
  <si>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</si>
  <si>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</si>
  <si>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</si>
  <si>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</si>
  <si>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</si>
  <si>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</si>
  <si>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</si>
  <si>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</si>
  <si>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</si>
  <si>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</si>
  <si>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</si>
  <si>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</si>
  <si>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</si>
  <si>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</si>
  <si>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</si>
  <si>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</si>
  <si>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</si>
  <si>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</si>
  <si>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</si>
  <si>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</si>
  <si>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</si>
  <si>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</si>
  <si>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</si>
  <si>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</si>
  <si>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</si>
  <si>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</si>
  <si>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</si>
  <si>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</si>
  <si>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</si>
  <si>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</si>
  <si>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</si>
  <si>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</si>
  <si>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</si>
  <si>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</si>
  <si>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</si>
  <si>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</si>
  <si>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</si>
  <si>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</si>
  <si>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</si>
  <si>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</si>
  <si>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</si>
  <si>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</si>
  <si>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</si>
  <si>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</si>
  <si>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</si>
  <si>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</si>
  <si>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</si>
  <si>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</si>
  <si>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</si>
  <si>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</si>
  <si>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</si>
  <si>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</si>
  <si>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</si>
  <si>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</si>
  <si>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</si>
  <si>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</si>
  <si>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</si>
  <si>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</si>
  <si>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</si>
  <si>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</si>
  <si>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</si>
  <si>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</si>
  <si>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</si>
  <si>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</si>
  <si>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</si>
  <si>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</si>
  <si>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</si>
  <si>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</si>
  <si>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</si>
  <si>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</si>
  <si>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</si>
  <si>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</si>
  <si>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</si>
  <si>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</si>
  <si>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</si>
  <si>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</si>
  <si>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</si>
  <si>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</si>
  <si>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</si>
  <si>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</si>
  <si>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</si>
  <si>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</si>
  <si>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</si>
  <si>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</si>
  <si>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</si>
  <si>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</si>
  <si>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</si>
  <si>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</si>
  <si>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</si>
  <si>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</si>
  <si>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</si>
  <si>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</si>
  <si>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</si>
  <si>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</si>
  <si>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</si>
  <si>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</si>
  <si>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</si>
  <si>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</si>
  <si>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</si>
  <si>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</si>
  <si>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</si>
  <si>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</si>
  <si>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</si>
  <si>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</si>
  <si>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</si>
  <si>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</si>
  <si>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</si>
  <si>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</si>
  <si>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</si>
  <si>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</si>
  <si>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</si>
  <si>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</si>
  <si>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</si>
  <si>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</si>
  <si>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</si>
  <si>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</si>
  <si>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</si>
  <si>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</si>
  <si>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</si>
  <si>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</si>
  <si>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</si>
  <si>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</si>
  <si>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</si>
  <si>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</si>
  <si>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</si>
  <si>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</si>
  <si>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</si>
  <si>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</si>
  <si>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</si>
  <si>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</si>
  <si>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</si>
  <si>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</si>
  <si>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</si>
  <si>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</si>
  <si>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</si>
  <si>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</si>
  <si>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</si>
  <si>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</si>
  <si>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</si>
  <si>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</si>
  <si>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</si>
  <si>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</si>
  <si>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</si>
  <si>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</si>
  <si>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</si>
  <si>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</si>
  <si>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</si>
  <si>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</si>
  <si>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</si>
  <si>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</si>
  <si>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</si>
  <si>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</si>
  <si>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</si>
  <si>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</si>
  <si>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</si>
  <si>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</si>
  <si>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</si>
  <si>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</si>
  <si>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</si>
  <si>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</si>
  <si>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</si>
  <si>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</si>
  <si>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</si>
  <si>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</si>
  <si>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</si>
  <si>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</si>
  <si>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</si>
  <si>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</si>
  <si>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</si>
  <si>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</si>
  <si>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</si>
  <si>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</si>
  <si>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</si>
  <si>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</si>
  <si>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</si>
  <si>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</si>
  <si>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</si>
  <si>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</si>
  <si>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</si>
  <si>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</si>
  <si>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</si>
  <si>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</si>
  <si>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</si>
  <si>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</si>
  <si>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</si>
  <si>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</si>
  <si>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</si>
  <si>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</si>
  <si>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</si>
  <si>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</si>
  <si>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</si>
  <si>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</si>
  <si>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</si>
  <si>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</si>
  <si>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</si>
  <si>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</si>
  <si>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</si>
  <si>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</si>
  <si>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</si>
  <si>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</si>
  <si>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</si>
  <si>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</si>
  <si>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</si>
  <si>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</si>
  <si>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</si>
  <si>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</si>
  <si>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</si>
  <si>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</si>
  <si>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</si>
  <si>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</si>
  <si>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</si>
  <si>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</si>
  <si>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</si>
  <si>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</si>
  <si>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</si>
  <si>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</si>
  <si>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</si>
  <si>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</si>
  <si>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</si>
  <si>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</si>
  <si>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</si>
  <si>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</si>
  <si>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</si>
  <si>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</si>
  <si>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</si>
  <si>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</si>
  <si>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</si>
  <si>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</si>
  <si>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</si>
  <si>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</si>
  <si>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</si>
  <si>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</si>
  <si>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</si>
  <si>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</si>
  <si>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</si>
  <si>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</si>
  <si>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</si>
  <si>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</si>
  <si>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</si>
  <si>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</si>
  <si>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</si>
  <si>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</si>
  <si>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</si>
  <si>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</si>
  <si>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</si>
  <si>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</si>
  <si>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</si>
  <si>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</si>
  <si>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</si>
  <si>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</si>
  <si>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</si>
  <si>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</si>
  <si>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</si>
  <si>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</si>
  <si>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</si>
  <si>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</si>
  <si>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</si>
  <si>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</si>
  <si>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</si>
  <si>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</si>
  <si>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</si>
  <si>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</si>
  <si>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</si>
  <si>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</si>
  <si>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</si>
  <si>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</si>
  <si>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</si>
  <si>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</si>
  <si>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</si>
  <si>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</si>
  <si>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</si>
  <si>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</si>
  <si>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</si>
  <si>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</si>
  <si>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</si>
  <si>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</si>
  <si>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</si>
  <si>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</si>
  <si>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</si>
  <si>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</si>
  <si>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</si>
  <si>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</si>
  <si>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</si>
  <si>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</si>
  <si>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</si>
  <si>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</si>
  <si>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</si>
  <si>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</si>
  <si>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</si>
  <si>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</si>
  <si>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</si>
  <si>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</si>
  <si>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</si>
  <si>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</si>
  <si>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</si>
  <si>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</si>
  <si>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</si>
  <si>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</si>
  <si>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</si>
  <si>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</si>
  <si>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</si>
  <si>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</si>
  <si>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</si>
  <si>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</si>
  <si>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</si>
  <si>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</si>
  <si>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</si>
  <si>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</si>
  <si>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</si>
  <si>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</si>
  <si>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</si>
  <si>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</si>
  <si>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</si>
  <si>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</si>
  <si>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</si>
  <si>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</si>
  <si>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</si>
  <si>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</si>
  <si>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</si>
  <si>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</si>
  <si>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</si>
  <si>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</si>
  <si>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</si>
  <si>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</si>
  <si>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</si>
  <si>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</si>
  <si>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</si>
  <si>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</si>
  <si>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</si>
  <si>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</si>
  <si>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</si>
  <si>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</si>
  <si>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</si>
  <si>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</si>
  <si>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</si>
  <si>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</si>
  <si>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</si>
  <si>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</si>
  <si>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</si>
  <si>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</si>
  <si>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</si>
  <si>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</si>
  <si>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</si>
  <si>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</si>
  <si>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</si>
  <si>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</si>
  <si>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</si>
  <si>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</si>
  <si>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</si>
  <si>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</si>
  <si>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</si>
  <si>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</si>
  <si>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</si>
  <si>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</si>
  <si>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</si>
  <si>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</si>
  <si>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</si>
  <si>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</si>
  <si>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</si>
  <si>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</si>
  <si>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</si>
  <si>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</si>
  <si>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</si>
  <si>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</si>
  <si>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</si>
  <si>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</si>
  <si>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</si>
  <si>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</si>
  <si>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</si>
  <si>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</si>
  <si>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</si>
  <si>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</si>
  <si>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</si>
  <si>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</si>
  <si>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</si>
  <si>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</si>
  <si>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</si>
  <si>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</si>
  <si>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</si>
  <si>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</si>
  <si>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</si>
  <si>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</si>
  <si>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</si>
  <si>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</si>
  <si>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</si>
  <si>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</si>
  <si>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</si>
  <si>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</si>
  <si>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</si>
  <si>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</si>
  <si>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</si>
  <si>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</si>
  <si>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</si>
  <si>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</si>
  <si>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</si>
  <si>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</si>
  <si>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</si>
  <si>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</si>
  <si>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</si>
  <si>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</si>
  <si>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</si>
  <si>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</si>
  <si>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</si>
  <si>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</si>
  <si>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</si>
  <si>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</si>
  <si>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</si>
  <si>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</si>
  <si>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</si>
  <si>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</si>
  <si>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</si>
  <si>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</si>
  <si>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</si>
  <si>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</si>
  <si>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</si>
  <si>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</si>
  <si>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</si>
  <si>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</si>
  <si>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</si>
  <si>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</si>
  <si>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</si>
  <si>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</si>
  <si>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</si>
  <si>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</si>
  <si>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</si>
  <si>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</si>
  <si>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</si>
  <si>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</si>
  <si>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</si>
  <si>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</si>
  <si>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</si>
  <si>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</si>
  <si>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</si>
  <si>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</si>
  <si>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</si>
  <si>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</si>
  <si>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</si>
  <si>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</si>
  <si>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</si>
  <si>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</si>
  <si>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</si>
  <si>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</si>
  <si>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</si>
  <si>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</si>
  <si>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</si>
  <si>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</si>
  <si>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</si>
  <si>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</si>
  <si>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</si>
  <si>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</si>
  <si>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</si>
  <si>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</si>
  <si>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</si>
  <si>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</si>
  <si>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</si>
  <si>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</si>
  <si>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</si>
  <si>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</si>
  <si>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</si>
  <si>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</si>
  <si>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</si>
  <si>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</si>
  <si>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</si>
  <si>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</si>
  <si>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</si>
  <si>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</si>
  <si>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</si>
  <si>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</si>
  <si>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</si>
  <si>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</si>
  <si>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</si>
  <si>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</si>
  <si>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</si>
  <si>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</si>
  <si>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</si>
  <si>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</si>
  <si>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</si>
  <si>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</si>
  <si>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</si>
  <si>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</si>
  <si>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</si>
  <si>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</si>
  <si>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</si>
  <si>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</si>
  <si>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</si>
  <si>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</si>
  <si>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</si>
  <si>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</si>
  <si>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</si>
  <si>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</si>
  <si>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</si>
  <si>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</si>
  <si>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</si>
  <si>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</si>
  <si>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</si>
  <si>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</si>
  <si>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</si>
  <si>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</si>
  <si>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</si>
  <si>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</si>
  <si>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</si>
  <si>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</si>
  <si>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</si>
  <si>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</si>
  <si>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</si>
  <si>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</si>
  <si>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</si>
  <si>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</si>
  <si>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</si>
  <si>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</si>
  <si>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</si>
  <si>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</si>
  <si>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</si>
  <si>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</si>
  <si>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</si>
  <si>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</si>
  <si>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</si>
  <si>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</si>
  <si>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</si>
  <si>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</si>
  <si>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</si>
  <si>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</si>
  <si>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</si>
  <si>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</si>
  <si>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</si>
  <si>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</si>
  <si>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</si>
  <si>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</si>
  <si>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</si>
  <si>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</si>
  <si>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</si>
  <si>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</si>
  <si>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</si>
  <si>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</si>
  <si>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</si>
  <si>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</si>
  <si>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</si>
  <si>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</si>
  <si>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</si>
  <si>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</si>
  <si>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</si>
  <si>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</si>
  <si>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</si>
  <si>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</si>
  <si>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</si>
  <si>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</si>
  <si>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</si>
  <si>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</si>
  <si>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</si>
  <si>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</si>
  <si>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</si>
  <si>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</si>
  <si>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</si>
  <si>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</si>
  <si>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</si>
  <si>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</si>
  <si>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</si>
  <si>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</si>
  <si>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</si>
  <si>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</si>
  <si>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</si>
  <si>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</si>
  <si>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</si>
  <si>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</si>
  <si>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</si>
  <si>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</si>
  <si>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</si>
  <si>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</si>
  <si>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</si>
  <si>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</si>
  <si>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</si>
  <si>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</si>
  <si>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</si>
  <si>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</si>
  <si>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</si>
  <si>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</si>
  <si>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</si>
  <si>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</si>
  <si>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</si>
  <si>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</si>
  <si>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</si>
  <si>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</si>
  <si>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</si>
  <si>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</si>
  <si>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</si>
  <si>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</si>
  <si>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</si>
  <si>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</si>
  <si>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</si>
  <si>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</si>
  <si>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</si>
  <si>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</si>
  <si>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</si>
  <si>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</si>
  <si>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</si>
  <si>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</si>
  <si>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</si>
  <si>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</si>
  <si>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</si>
  <si>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</si>
  <si>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</si>
  <si>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</si>
  <si>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</si>
  <si>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</si>
  <si>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</si>
  <si>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</si>
  <si>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</si>
  <si>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</si>
  <si>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</si>
  <si>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</si>
  <si>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</si>
  <si>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</si>
  <si>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</si>
  <si>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</si>
  <si>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</si>
  <si>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</si>
  <si>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</si>
  <si>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</si>
  <si>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</si>
  <si>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</si>
  <si>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</si>
  <si>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</si>
  <si>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</si>
  <si>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</si>
  <si>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</si>
  <si>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</si>
  <si>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</si>
  <si>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</si>
  <si>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</si>
  <si>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</si>
  <si>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</si>
  <si>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</si>
  <si>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</si>
  <si>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</si>
  <si>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</si>
  <si>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</si>
  <si>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</si>
  <si>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</si>
  <si>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</si>
  <si>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</si>
  <si>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</si>
  <si>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</si>
  <si>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</si>
  <si>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</si>
  <si>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</si>
  <si>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</si>
  <si>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</si>
  <si>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</si>
  <si>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</si>
  <si>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</si>
  <si>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</si>
  <si>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</si>
  <si>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</si>
  <si>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</si>
  <si>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</si>
  <si>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</si>
  <si>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</si>
  <si>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</si>
  <si>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</si>
  <si>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</si>
  <si>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</si>
  <si>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</si>
  <si>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</si>
  <si>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</si>
  <si>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</si>
  <si>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</si>
  <si>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</si>
  <si>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</si>
  <si>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</si>
  <si>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</si>
  <si>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</si>
  <si>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</si>
  <si>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</si>
  <si>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</si>
  <si>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</si>
  <si>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</si>
  <si>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</si>
  <si>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</si>
  <si>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</si>
  <si>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</si>
  <si>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</si>
  <si>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</si>
  <si>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</si>
  <si>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</si>
  <si>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</si>
  <si>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</si>
  <si>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</si>
  <si>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</si>
  <si>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</si>
  <si>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</si>
  <si>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</si>
  <si>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</si>
  <si>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</si>
  <si>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</si>
  <si>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</si>
  <si>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</si>
  <si>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</si>
  <si>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</si>
  <si>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</si>
  <si>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</si>
  <si>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</si>
  <si>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</si>
  <si>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</si>
  <si>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</si>
  <si>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</si>
  <si>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</si>
  <si>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</si>
  <si>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</si>
  <si>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</si>
  <si>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</si>
  <si>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</si>
  <si>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</si>
  <si>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</si>
  <si>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</si>
  <si>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</si>
  <si>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</si>
  <si>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</si>
  <si>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</si>
  <si>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</si>
  <si>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</si>
  <si>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</si>
  <si>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</si>
  <si>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</si>
  <si>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</si>
  <si>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</si>
  <si>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</si>
  <si>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</si>
  <si>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</si>
  <si>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</si>
  <si>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</si>
  <si>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</si>
  <si>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</si>
  <si>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</si>
  <si>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</si>
  <si>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</si>
  <si>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</si>
  <si>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</si>
  <si>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</si>
  <si>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</si>
  <si>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</si>
  <si>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</si>
  <si>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</si>
  <si>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</si>
  <si>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</si>
  <si>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</si>
  <si>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</si>
  <si>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</si>
  <si>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</si>
  <si>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</si>
  <si>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</si>
  <si>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</si>
  <si>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</si>
  <si>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</si>
  <si>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</si>
  <si>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</si>
  <si>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</si>
  <si>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</si>
  <si>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</si>
  <si>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</si>
  <si>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</si>
  <si>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</si>
  <si>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</si>
  <si>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</si>
  <si>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</si>
  <si>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</si>
  <si>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</si>
  <si>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</si>
  <si>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</si>
  <si>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</si>
  <si>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</si>
  <si>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</si>
  <si>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</si>
  <si>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</si>
  <si>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</si>
  <si>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</si>
  <si>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</si>
  <si>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</si>
  <si>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</si>
  <si>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</si>
  <si>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</si>
  <si>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</si>
  <si>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</si>
  <si>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</si>
  <si>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</si>
  <si>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</si>
  <si>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</si>
  <si>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</si>
  <si>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</si>
  <si>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</si>
  <si>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</si>
  <si>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</si>
  <si>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</si>
  <si>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</si>
  <si>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</si>
  <si>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</si>
  <si>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</si>
  <si>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</si>
  <si>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</si>
  <si>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</si>
  <si>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</si>
  <si>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</si>
  <si>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</si>
  <si>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</si>
  <si>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</si>
  <si>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</si>
  <si>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</si>
  <si>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</si>
  <si>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</si>
  <si>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</si>
  <si>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</si>
  <si>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</si>
  <si>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</si>
  <si>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</si>
  <si>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</si>
  <si>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</si>
  <si>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</si>
  <si>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</si>
  <si>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</si>
  <si>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</si>
  <si>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</si>
  <si>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</si>
  <si>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</si>
  <si>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</si>
  <si>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</si>
  <si>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</si>
  <si>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</si>
  <si>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</si>
  <si>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</si>
  <si>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</si>
  <si>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</si>
  <si>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</si>
  <si>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</si>
  <si>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</si>
  <si>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</si>
  <si>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</si>
  <si>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</si>
  <si>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</si>
  <si>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</si>
  <si>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</si>
  <si>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</si>
  <si>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</si>
  <si>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</si>
  <si>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</si>
  <si>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</si>
  <si>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</si>
  <si>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</si>
  <si>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</si>
  <si>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</si>
  <si>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</si>
  <si>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</si>
  <si>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</si>
  <si>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</si>
  <si>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</si>
  <si>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</si>
  <si>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</si>
  <si>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</si>
  <si>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</si>
  <si>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</si>
  <si>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</si>
  <si>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</si>
  <si>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</si>
  <si>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</si>
  <si>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</si>
  <si>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</si>
  <si>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</si>
  <si>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</si>
  <si>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</si>
  <si>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</si>
  <si>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</si>
  <si>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</si>
  <si>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</si>
  <si>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</si>
  <si>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</si>
  <si>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</si>
  <si>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</si>
  <si>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</si>
  <si>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</si>
  <si>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</si>
  <si>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</si>
  <si>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</si>
  <si>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</si>
  <si>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</si>
  <si>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</si>
  <si>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</si>
  <si>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</si>
  <si>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</si>
  <si>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</si>
  <si>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</si>
  <si>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</si>
  <si>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</si>
  <si>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</si>
  <si>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</si>
  <si>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</si>
  <si>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</si>
  <si>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</si>
  <si>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</si>
  <si>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</si>
  <si>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</si>
  <si>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</si>
  <si>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</si>
  <si>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</si>
  <si>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</si>
  <si>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</si>
  <si>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</si>
  <si>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</si>
  <si>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</si>
  <si>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</si>
  <si>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</si>
  <si>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</si>
  <si>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</si>
  <si>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</si>
  <si>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</si>
  <si>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</si>
  <si>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</si>
  <si>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</si>
  <si>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</si>
  <si>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</si>
  <si>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</si>
  <si>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</si>
  <si>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</si>
  <si>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</si>
  <si>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</si>
  <si>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</si>
  <si>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</si>
  <si>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</si>
  <si>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</si>
  <si>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</si>
  <si>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</si>
  <si>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</si>
  <si>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</si>
  <si>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</si>
  <si>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</si>
  <si>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</si>
  <si>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</si>
  <si>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</si>
  <si>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</si>
  <si>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</si>
  <si>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</si>
  <si>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</si>
  <si>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</si>
  <si>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</si>
  <si>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</si>
  <si>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</si>
  <si>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</si>
  <si>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</si>
  <si>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</si>
  <si>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</si>
  <si>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</si>
  <si>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</si>
  <si>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</si>
  <si>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</si>
  <si>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</si>
  <si>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</si>
  <si>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</si>
  <si>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</si>
  <si>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</si>
  <si>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</si>
  <si>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</si>
  <si>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</si>
  <si>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</si>
  <si>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</si>
  <si>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</si>
  <si>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</si>
  <si>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</si>
  <si>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</si>
  <si>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</si>
  <si>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</si>
  <si>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</si>
  <si>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</si>
  <si>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</si>
  <si>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</si>
  <si>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</si>
  <si>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</si>
  <si>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</si>
  <si>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</si>
  <si>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</si>
  <si>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</si>
  <si>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</si>
  <si>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</si>
  <si>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</si>
  <si>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</si>
  <si>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</si>
  <si>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</si>
  <si>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</si>
  <si>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</si>
  <si>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</si>
  <si>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</si>
  <si>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</si>
  <si>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</si>
  <si>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</si>
  <si>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</si>
  <si>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</si>
  <si>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</si>
  <si>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</si>
  <si>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</si>
  <si>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</si>
  <si>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</si>
  <si>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</si>
  <si>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</si>
  <si>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</si>
  <si>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</si>
  <si>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</si>
  <si>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</si>
  <si>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</si>
  <si>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</si>
  <si>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</si>
  <si>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</si>
  <si>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</si>
  <si>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</si>
  <si>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</si>
  <si>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</si>
  <si>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</si>
  <si>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</si>
  <si>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</si>
  <si>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</si>
  <si>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</si>
  <si>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</si>
  <si>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</si>
  <si>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</si>
  <si>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</si>
  <si>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</si>
  <si>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</si>
  <si>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</si>
  <si>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</si>
  <si>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</si>
  <si>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</si>
  <si>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</si>
  <si>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</si>
  <si>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</si>
  <si>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</si>
  <si>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</si>
  <si>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</si>
  <si>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</si>
  <si>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</si>
  <si>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</si>
  <si>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</si>
  <si>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</si>
  <si>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</si>
  <si>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</si>
  <si>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</si>
  <si>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</si>
  <si>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</si>
  <si>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</si>
  <si>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</si>
  <si>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</si>
  <si>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</si>
  <si>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</si>
  <si>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</si>
  <si>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</si>
  <si>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</si>
  <si>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</si>
  <si>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</si>
  <si>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</si>
  <si>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</si>
  <si>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</si>
  <si>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</si>
  <si>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</si>
  <si>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</si>
  <si>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</si>
  <si>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</si>
  <si>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</si>
  <si>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</si>
  <si>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</si>
  <si>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</si>
  <si>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</si>
  <si>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</si>
  <si>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</si>
  <si>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</si>
  <si>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</si>
  <si>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</si>
  <si>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</si>
  <si>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</si>
  <si>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</si>
  <si>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</si>
  <si>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</si>
  <si>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</si>
  <si>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</si>
  <si>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</si>
  <si>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</si>
  <si>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</si>
  <si>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</si>
  <si>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</si>
  <si>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</si>
  <si>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</si>
  <si>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</si>
  <si>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</si>
  <si>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</si>
  <si>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</si>
  <si>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</si>
  <si>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</si>
  <si>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</si>
  <si>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</si>
  <si>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</si>
  <si>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</si>
  <si>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</si>
  <si>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</si>
  <si>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</si>
  <si>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</si>
  <si>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</si>
  <si>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</si>
  <si>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</si>
  <si>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</si>
  <si>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</si>
  <si>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</si>
  <si>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</si>
  <si>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</si>
  <si>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</si>
  <si>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</si>
  <si>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</si>
  <si>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</si>
  <si>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</si>
  <si>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</si>
  <si>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</si>
  <si>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</si>
  <si>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</si>
  <si>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</si>
  <si>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</si>
  <si>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</si>
  <si>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</si>
  <si>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</si>
  <si>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</si>
  <si>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</si>
  <si>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</si>
  <si>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</si>
  <si>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</si>
  <si>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</si>
  <si>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</si>
  <si>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</si>
  <si>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</si>
  <si>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</si>
  <si>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</si>
  <si>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</si>
  <si>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</si>
  <si>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</si>
  <si>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</si>
  <si>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</si>
  <si>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</si>
  <si>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</si>
  <si>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</si>
  <si>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</si>
  <si>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</si>
  <si>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</si>
  <si>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</si>
  <si>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</si>
  <si>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</si>
  <si>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</si>
  <si>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</si>
  <si>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</si>
  <si>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</si>
  <si>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</si>
  <si>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</si>
  <si>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</si>
  <si>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</si>
  <si>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</si>
  <si>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</si>
  <si>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</si>
  <si>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</si>
  <si>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</si>
  <si>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</si>
  <si>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</si>
  <si>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</si>
  <si>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</si>
  <si>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</si>
  <si>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</si>
  <si>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</si>
  <si>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</si>
  <si>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</si>
  <si>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</si>
  <si>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</si>
  <si>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</si>
  <si>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</si>
  <si>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</si>
  <si>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</si>
  <si>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</si>
  <si>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</si>
  <si>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</si>
  <si>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</si>
  <si>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</si>
  <si>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</si>
  <si>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</si>
  <si>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</si>
  <si>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</si>
  <si>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</si>
  <si>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</si>
  <si>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</si>
  <si>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</si>
  <si>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</si>
  <si>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</si>
  <si>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</si>
  <si>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</si>
  <si>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</si>
  <si>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</si>
  <si>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</si>
  <si>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</si>
  <si>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</si>
  <si>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</si>
  <si>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</si>
  <si>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</si>
  <si>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</si>
  <si>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</si>
  <si>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</si>
  <si>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</si>
  <si>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</si>
  <si>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</si>
  <si>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</si>
  <si>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</si>
  <si>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</si>
  <si>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</si>
  <si>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</si>
  <si>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</si>
  <si>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</si>
  <si>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</si>
  <si>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</si>
  <si>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</si>
  <si>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</si>
  <si>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</si>
  <si>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</si>
  <si>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</si>
  <si>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</si>
  <si>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</si>
  <si>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</si>
  <si>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</si>
  <si>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</si>
  <si>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</si>
  <si>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</si>
  <si>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</si>
  <si>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</si>
  <si>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</si>
  <si>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</si>
  <si>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</si>
  <si>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</si>
  <si>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</si>
  <si>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</si>
  <si>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</si>
  <si>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</si>
  <si>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</si>
  <si>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</si>
  <si>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</si>
  <si>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</si>
  <si>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</si>
  <si>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</si>
  <si>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</si>
  <si>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</si>
  <si>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</si>
  <si>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</si>
  <si>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</si>
  <si>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</si>
  <si>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</si>
  <si>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</si>
  <si>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</si>
  <si>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</si>
  <si>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</si>
  <si>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</si>
  <si>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</si>
  <si>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</si>
  <si>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</si>
  <si>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</si>
  <si>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</si>
  <si>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</si>
  <si>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</si>
  <si>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</si>
  <si>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</si>
  <si>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</si>
  <si>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</si>
  <si>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</si>
  <si>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</si>
  <si>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</si>
  <si>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</si>
  <si>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</si>
  <si>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</si>
  <si>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</si>
  <si>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</si>
  <si>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</si>
  <si>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</si>
  <si>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</si>
  <si>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</si>
  <si>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</si>
  <si>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</si>
  <si>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</si>
  <si>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</si>
  <si>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</si>
  <si>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</si>
  <si>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</si>
  <si>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</si>
  <si>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</si>
  <si>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</si>
  <si>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</si>
  <si>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</si>
  <si>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</si>
  <si>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</si>
  <si>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</si>
  <si>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</si>
  <si>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</si>
  <si>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</si>
  <si>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</si>
  <si>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</si>
  <si>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</si>
  <si>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</si>
  <si>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</si>
  <si>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</si>
  <si>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</si>
  <si>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</si>
  <si>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</si>
  <si>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</si>
  <si>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</si>
  <si>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</si>
  <si>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</si>
  <si>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</si>
  <si>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</si>
  <si>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</si>
  <si>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</si>
  <si>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</si>
  <si>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</si>
  <si>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</si>
  <si>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</si>
  <si>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</si>
  <si>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</si>
  <si>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</si>
  <si>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</si>
  <si>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</si>
  <si>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</si>
  <si>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</si>
  <si>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</si>
  <si>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</si>
  <si>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</si>
  <si>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</si>
  <si>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</si>
  <si>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</si>
  <si>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</si>
  <si>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</si>
  <si>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</si>
  <si>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</si>
  <si>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</si>
  <si>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</si>
  <si>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</si>
  <si>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</si>
  <si>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</si>
  <si>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</si>
  <si>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</si>
  <si>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</si>
  <si>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</si>
  <si>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</si>
  <si>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</si>
  <si>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</si>
  <si>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</si>
  <si>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</si>
  <si>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</si>
  <si>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</si>
  <si>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</si>
  <si>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</si>
  <si>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</si>
  <si>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</si>
  <si>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</si>
  <si>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</si>
  <si>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</si>
  <si>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</si>
  <si>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</si>
  <si>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</si>
  <si>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</si>
  <si>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</si>
  <si>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</si>
  <si>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</si>
  <si>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</si>
  <si>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</si>
  <si>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</si>
  <si>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</si>
  <si>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</si>
  <si>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</si>
  <si>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</si>
  <si>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</si>
  <si>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</si>
  <si>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</si>
  <si>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</si>
  <si>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</si>
  <si>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</si>
  <si>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</si>
  <si>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</si>
  <si>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</si>
  <si>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</si>
  <si>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</si>
  <si>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</si>
  <si>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</si>
  <si>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</si>
  <si>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</si>
  <si>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</si>
  <si>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</si>
  <si>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</si>
  <si>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</si>
  <si>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</si>
  <si>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</si>
  <si>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</si>
  <si>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</si>
  <si>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</si>
  <si>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</si>
  <si>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</si>
  <si>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</si>
  <si>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</si>
  <si>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</si>
  <si>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</si>
  <si>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</si>
  <si>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</si>
  <si>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</si>
  <si>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</si>
  <si>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</si>
  <si>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</si>
  <si>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</si>
  <si>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</si>
  <si>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</si>
  <si>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</si>
  <si>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</si>
  <si>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</si>
  <si>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</si>
  <si>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</si>
  <si>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</si>
  <si>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</si>
  <si>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</si>
  <si>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</si>
  <si>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</si>
  <si>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</si>
  <si>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</si>
  <si>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</si>
  <si>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</si>
  <si>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</si>
  <si>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</si>
  <si>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</si>
  <si>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</si>
  <si>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</si>
  <si>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</si>
  <si>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</si>
  <si>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</si>
  <si>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</si>
  <si>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</si>
  <si>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</si>
  <si>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</si>
  <si>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</si>
  <si>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</si>
  <si>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</si>
  <si>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</si>
  <si>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</si>
  <si>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</si>
  <si>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</si>
  <si>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</si>
  <si>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</si>
  <si>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</si>
  <si>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</si>
  <si>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</si>
  <si>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</si>
  <si>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</si>
  <si>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</si>
  <si>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</si>
  <si>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</si>
  <si>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</si>
  <si>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</si>
  <si>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</si>
  <si>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</si>
  <si>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</si>
  <si>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</si>
  <si>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</si>
  <si>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</si>
  <si>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</si>
  <si>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</si>
  <si>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</si>
  <si>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</si>
  <si>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</si>
  <si>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</si>
  <si>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</si>
  <si>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</si>
  <si>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</si>
  <si>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</si>
  <si>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</si>
  <si>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</si>
  <si>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</si>
  <si>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</si>
  <si>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</si>
  <si>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</si>
  <si>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</si>
  <si>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</si>
  <si>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</si>
  <si>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</si>
  <si>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</si>
  <si>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</si>
  <si>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</si>
  <si>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</si>
  <si>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</si>
  <si>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</si>
  <si>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</si>
  <si>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</si>
  <si>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</si>
  <si>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</si>
  <si>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</si>
  <si>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</si>
  <si>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</si>
  <si>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</si>
  <si>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</si>
  <si>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</si>
  <si>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</si>
  <si>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</si>
  <si>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</si>
  <si>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</si>
  <si>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</si>
  <si>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</si>
  <si>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</si>
  <si>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</si>
  <si>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</si>
  <si>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</si>
  <si>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</si>
  <si>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</si>
  <si>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</si>
  <si>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</si>
  <si>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</si>
  <si>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</si>
  <si>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</si>
  <si>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</si>
  <si>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</si>
  <si>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</si>
  <si>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</si>
  <si>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</si>
  <si>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</si>
  <si>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</si>
  <si>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</si>
  <si>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</si>
  <si>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</si>
  <si>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</si>
  <si>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</si>
  <si>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</si>
  <si>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</si>
  <si>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</si>
  <si>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</si>
  <si>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</si>
  <si>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</si>
  <si>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</si>
  <si>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</si>
  <si>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</si>
  <si>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</si>
  <si>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</si>
  <si>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</si>
  <si>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</si>
  <si>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</si>
  <si>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</si>
  <si>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</si>
  <si>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</si>
  <si>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</si>
  <si>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</si>
  <si>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</si>
  <si>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</si>
  <si>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</si>
  <si>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</si>
  <si>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</si>
  <si>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</si>
  <si>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</si>
  <si>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</si>
  <si>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</si>
  <si>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</si>
  <si>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</si>
  <si>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</si>
  <si>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</si>
  <si>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</si>
  <si>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</si>
  <si>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</si>
  <si>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</si>
  <si>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</si>
  <si>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</si>
  <si>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</si>
  <si>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</si>
  <si>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</si>
  <si>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</si>
  <si>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</si>
  <si>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</si>
  <si>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</si>
  <si>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</si>
  <si>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</si>
  <si>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</si>
  <si>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</si>
  <si>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</si>
  <si>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</si>
  <si>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</si>
  <si>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</si>
  <si>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</si>
  <si>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</si>
  <si>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</si>
  <si>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</si>
  <si>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</si>
  <si>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</si>
  <si>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</si>
  <si>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</si>
  <si>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</si>
  <si>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</si>
  <si>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</si>
  <si>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</si>
  <si>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</si>
  <si>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</si>
  <si>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</si>
  <si>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</si>
  <si>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</si>
  <si>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</si>
  <si>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</si>
  <si>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</si>
  <si>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</si>
  <si>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</si>
  <si>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</si>
  <si>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</si>
  <si>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</si>
  <si>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</si>
  <si>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</si>
  <si>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</si>
  <si>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</si>
  <si>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</si>
  <si>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</si>
  <si>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</si>
  <si>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</si>
  <si>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</si>
  <si>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</si>
  <si>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</si>
  <si>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</si>
  <si>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</si>
  <si>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</si>
  <si>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</si>
  <si>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</si>
  <si>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</si>
  <si>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</si>
  <si>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</si>
  <si>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</si>
  <si>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</si>
  <si>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</si>
  <si>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</si>
  <si>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</si>
  <si>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</si>
  <si>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</si>
  <si>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</si>
  <si>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</si>
  <si>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</si>
  <si>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</si>
  <si>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</si>
  <si>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</si>
  <si>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</si>
  <si>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</si>
  <si>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</si>
  <si>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</si>
  <si>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</si>
  <si>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</si>
  <si>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</si>
  <si>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</si>
  <si>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</si>
  <si>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</si>
  <si>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</si>
  <si>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</si>
  <si>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</si>
  <si>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</si>
  <si>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</si>
  <si>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</si>
  <si>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</si>
  <si>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</si>
  <si>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</si>
  <si>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</si>
  <si>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</si>
  <si>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</si>
  <si>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</si>
  <si>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</si>
  <si>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</si>
  <si>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</si>
  <si>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</si>
  <si>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</si>
  <si>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</si>
  <si>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</si>
  <si>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</si>
  <si>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</si>
  <si>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</si>
  <si>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</si>
  <si>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</si>
  <si>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</si>
  <si>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</si>
  <si>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</si>
  <si>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</si>
  <si>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</si>
  <si>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</si>
  <si>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</si>
  <si>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</si>
  <si>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</si>
  <si>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</si>
  <si>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</si>
  <si>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</si>
  <si>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</si>
  <si>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</si>
  <si>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</si>
  <si>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</si>
  <si>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</si>
  <si>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</si>
  <si>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</si>
  <si>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</si>
  <si>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</si>
  <si>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</si>
  <si>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</si>
  <si>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</si>
  <si>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</si>
  <si>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</si>
  <si>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</si>
  <si>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</si>
  <si>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</si>
  <si>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</si>
  <si>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</si>
  <si>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</si>
  <si>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</si>
  <si>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</si>
  <si>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</si>
  <si>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</si>
  <si>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</si>
  <si>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</si>
  <si>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</si>
  <si>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</si>
  <si>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</si>
  <si>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</si>
  <si>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</si>
  <si>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</si>
  <si>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</si>
  <si>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</si>
  <si>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</si>
  <si>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</si>
  <si>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</si>
  <si>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</si>
  <si>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</si>
  <si>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</si>
  <si>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</si>
  <si>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</si>
  <si>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</si>
  <si>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</si>
  <si>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</si>
  <si>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</si>
  <si>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</si>
  <si>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</si>
  <si>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</si>
  <si>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</si>
  <si>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</si>
  <si>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</si>
  <si>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</si>
  <si>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</si>
  <si>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</si>
  <si>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</si>
  <si>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</si>
  <si>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</si>
  <si>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</si>
  <si>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</si>
  <si>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</si>
  <si>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</si>
  <si>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</si>
  <si>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</si>
  <si>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</si>
  <si>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</si>
  <si>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</si>
  <si>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</si>
  <si>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</si>
  <si>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</si>
  <si>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</si>
  <si>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</si>
  <si>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</si>
  <si>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</si>
  <si>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</si>
  <si>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</si>
  <si>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</si>
  <si>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</si>
  <si>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</si>
  <si>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</si>
  <si>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</si>
  <si>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</si>
  <si>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</si>
  <si>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</si>
  <si>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</si>
  <si>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</si>
  <si>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</si>
  <si>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</si>
  <si>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</si>
  <si>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</si>
  <si>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</si>
  <si>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</si>
  <si>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</si>
  <si>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</si>
  <si>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</si>
  <si>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</si>
  <si>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</si>
  <si>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</si>
  <si>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</si>
  <si>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</si>
  <si>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</si>
  <si>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</si>
  <si>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</si>
  <si>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</si>
  <si>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</si>
  <si>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</si>
  <si>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</si>
  <si>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</si>
  <si>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</si>
  <si>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</si>
  <si>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</si>
  <si>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</si>
  <si>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</si>
  <si>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</si>
  <si>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</si>
  <si>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</si>
  <si>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</si>
  <si>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</si>
  <si>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</si>
  <si>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</si>
  <si>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</si>
  <si>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</si>
  <si>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</si>
  <si>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</si>
  <si>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</si>
  <si>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</si>
  <si>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</si>
  <si>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</si>
  <si>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</si>
  <si>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</si>
  <si>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</si>
  <si>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</si>
  <si>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</si>
  <si>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</si>
  <si>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</si>
  <si>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</si>
  <si>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</si>
  <si>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</si>
  <si>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</si>
  <si>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</si>
  <si>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</si>
  <si>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</si>
  <si>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</si>
  <si>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</si>
  <si>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</si>
  <si>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</si>
  <si>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</si>
  <si>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</si>
  <si>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</si>
  <si>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</si>
  <si>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</si>
  <si>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</si>
  <si>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</si>
  <si>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</si>
  <si>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</si>
  <si>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</si>
  <si>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</si>
  <si>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</si>
  <si>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</si>
  <si>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</si>
  <si>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</si>
  <si>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</si>
  <si>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</si>
  <si>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</si>
  <si>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</si>
  <si>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</si>
  <si>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</si>
  <si>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</si>
  <si>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</si>
  <si>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</si>
  <si>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</si>
  <si>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</si>
  <si>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</si>
  <si>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</si>
  <si>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</si>
  <si>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</si>
  <si>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</si>
  <si>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</si>
  <si>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</si>
  <si>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</si>
  <si>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</si>
  <si>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</si>
  <si>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</si>
  <si>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</si>
  <si>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</si>
  <si>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</si>
  <si>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</si>
  <si>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</si>
  <si>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</si>
  <si>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</si>
  <si>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</si>
  <si>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</si>
  <si>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</si>
  <si>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</si>
  <si>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</si>
  <si>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</si>
  <si>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</si>
  <si>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</si>
  <si>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</si>
  <si>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</si>
  <si>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</si>
  <si>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</si>
  <si>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</si>
  <si>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</si>
  <si>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</si>
  <si>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</si>
  <si>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</si>
  <si>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</si>
  <si>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</si>
  <si>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</si>
  <si>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</si>
  <si>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</si>
  <si>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</si>
  <si>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</si>
  <si>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</si>
  <si>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</si>
  <si>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</si>
  <si>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</si>
  <si>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</si>
  <si>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</si>
  <si>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</si>
  <si>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</si>
  <si>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</si>
  <si>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</si>
  <si>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</si>
  <si>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</si>
  <si>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</si>
  <si>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</si>
  <si>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</si>
  <si>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</si>
  <si>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</si>
  <si>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</si>
  <si>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</si>
  <si>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</si>
  <si>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</si>
  <si>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</si>
  <si>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</si>
  <si>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</si>
  <si>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</si>
  <si>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</si>
  <si>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</si>
  <si>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</si>
  <si>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</si>
  <si>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</si>
  <si>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</si>
  <si>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</si>
  <si>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</si>
  <si>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</si>
  <si>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</si>
  <si>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</si>
  <si>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</si>
  <si>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</si>
  <si>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</si>
  <si>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</si>
  <si>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</si>
  <si>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</si>
  <si>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</si>
  <si>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</si>
  <si>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</si>
  <si>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</si>
  <si>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</si>
  <si>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</si>
  <si>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</si>
  <si>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</si>
  <si>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</si>
  <si>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</si>
  <si>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</si>
  <si>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</si>
  <si>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</si>
  <si>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</si>
  <si>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</si>
  <si>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</si>
  <si>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</si>
  <si>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</si>
  <si>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</si>
  <si>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</si>
  <si>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</si>
  <si>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</si>
  <si>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</si>
  <si>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</si>
  <si>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</si>
  <si>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</si>
  <si>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</si>
  <si>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</si>
  <si>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</si>
  <si>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</si>
  <si>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</si>
  <si>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</si>
  <si>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</si>
  <si>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</si>
  <si>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</si>
  <si>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</si>
  <si>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</si>
  <si>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</si>
  <si>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</si>
  <si>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</si>
  <si>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</si>
  <si>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</si>
  <si>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</si>
  <si>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</si>
  <si>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</si>
  <si>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</si>
  <si>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</si>
  <si>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</si>
  <si>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</si>
  <si>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</si>
  <si>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</si>
  <si>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</si>
  <si>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</si>
  <si>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</si>
  <si>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</si>
  <si>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</si>
  <si>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</si>
  <si>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</si>
  <si>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</si>
  <si>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</si>
  <si>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</si>
  <si>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</si>
  <si>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</si>
  <si>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</si>
  <si>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</si>
  <si>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</si>
  <si>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</si>
  <si>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</si>
  <si>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</si>
  <si>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</si>
  <si>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</si>
  <si>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</si>
  <si>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</si>
  <si>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</si>
  <si>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</si>
  <si>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</si>
  <si>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</si>
  <si>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</si>
  <si>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</si>
  <si>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</si>
  <si>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</si>
  <si>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</si>
  <si>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</si>
  <si>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</si>
  <si>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</si>
  <si>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</si>
  <si>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</si>
  <si>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</si>
  <si>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</si>
  <si>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</si>
  <si>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</si>
  <si>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</si>
  <si>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</si>
  <si>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</si>
  <si>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</si>
  <si>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</si>
  <si>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</si>
  <si>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</si>
  <si>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</si>
  <si>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</si>
  <si>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</si>
  <si>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</si>
  <si>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</si>
  <si>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</si>
  <si>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</si>
  <si>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</si>
  <si>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</si>
  <si>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</si>
  <si>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</si>
  <si>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</si>
  <si>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</si>
  <si>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</si>
  <si>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</si>
  <si>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</si>
  <si>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</si>
  <si>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</si>
  <si>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</si>
  <si>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</si>
  <si>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</si>
  <si>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</si>
  <si>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</si>
  <si>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</si>
  <si>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</si>
  <si>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</si>
  <si>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</si>
  <si>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</si>
  <si>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</si>
  <si>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</si>
  <si>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</si>
  <si>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</si>
  <si>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</si>
  <si>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</si>
  <si>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</si>
  <si>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</si>
  <si>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</si>
  <si>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</si>
  <si>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</si>
  <si>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</si>
  <si>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</si>
  <si>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</si>
  <si>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</si>
  <si>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</si>
  <si>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</si>
  <si>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</si>
  <si>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</si>
  <si>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</si>
  <si>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</si>
  <si>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</si>
  <si>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</si>
  <si>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</si>
  <si>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</si>
  <si>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</si>
  <si>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</si>
  <si>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</si>
  <si>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</si>
  <si>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</si>
  <si>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</si>
  <si>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</si>
  <si>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</si>
  <si>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</si>
  <si>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</si>
  <si>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</si>
  <si>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</si>
  <si>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</si>
  <si>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</si>
  <si>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</si>
  <si>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</si>
  <si>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</si>
  <si>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</si>
  <si>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</si>
  <si>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</si>
  <si>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</si>
  <si>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</si>
  <si>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</si>
  <si>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</si>
  <si>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</si>
  <si>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</si>
  <si>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</si>
  <si>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</si>
  <si>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</si>
  <si>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</si>
  <si>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</si>
  <si>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</si>
  <si>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</si>
  <si>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</si>
  <si>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</si>
  <si>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</si>
  <si>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</si>
  <si>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</si>
  <si>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</si>
  <si>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</si>
  <si>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</si>
  <si>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</si>
  <si>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</si>
  <si>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</si>
  <si>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</si>
  <si>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</si>
  <si>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</si>
  <si>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</si>
  <si>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</si>
  <si>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</si>
  <si>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</si>
  <si>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</si>
  <si>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</si>
  <si>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</si>
  <si>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</si>
  <si>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</si>
  <si>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</si>
  <si>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</si>
  <si>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</si>
  <si>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</si>
  <si>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</si>
  <si>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</si>
  <si>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</si>
  <si>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</si>
  <si>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</si>
  <si>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</si>
  <si>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</si>
  <si>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</si>
  <si>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</si>
  <si>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</si>
  <si>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</si>
  <si>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</si>
  <si>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</si>
  <si>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</si>
  <si>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</si>
  <si>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</si>
  <si>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</si>
  <si>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</si>
  <si>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</si>
  <si>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</si>
  <si>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</si>
  <si>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</si>
  <si>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</si>
  <si>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</si>
  <si>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</si>
  <si>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</si>
  <si>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</si>
  <si>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</si>
  <si>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</si>
  <si>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</si>
  <si>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</si>
  <si>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</si>
  <si>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</si>
  <si>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</si>
  <si>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</si>
  <si>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</si>
  <si>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</si>
  <si>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</si>
  <si>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</si>
  <si>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</si>
  <si>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</si>
  <si>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</si>
  <si>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</si>
  <si>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</si>
  <si>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</si>
  <si>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</si>
  <si>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</si>
  <si>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</si>
  <si>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</si>
  <si>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</si>
  <si>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</si>
  <si>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</si>
  <si>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</si>
  <si>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</si>
  <si>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</si>
  <si>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</si>
  <si>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</si>
  <si>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</si>
  <si>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</si>
  <si>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</si>
  <si>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</si>
  <si>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</si>
  <si>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</si>
  <si>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</si>
  <si>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</si>
  <si>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</si>
  <si>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</si>
  <si>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</si>
  <si>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</si>
  <si>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</si>
  <si>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</si>
  <si>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</si>
  <si>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</si>
  <si>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</si>
  <si>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</si>
  <si>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</si>
  <si>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</si>
  <si>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</si>
  <si>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</si>
  <si>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</si>
  <si>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</si>
  <si>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</si>
  <si>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</si>
  <si>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</si>
  <si>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</si>
  <si>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</si>
  <si>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</si>
  <si>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</si>
  <si>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</si>
  <si>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</si>
  <si>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</si>
  <si>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</si>
  <si>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</si>
  <si>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</si>
  <si>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</si>
  <si>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</si>
  <si>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</si>
  <si>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</si>
  <si>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</si>
  <si>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</si>
  <si>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</si>
  <si>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</si>
  <si>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</si>
  <si>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</si>
  <si>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</si>
  <si>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</si>
  <si>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</si>
  <si>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</si>
  <si>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</si>
  <si>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</si>
  <si>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</si>
  <si>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</si>
  <si>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</si>
  <si>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</si>
  <si>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</si>
  <si>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</si>
  <si>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</si>
  <si>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</si>
  <si>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</si>
  <si>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</si>
  <si>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</si>
  <si>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</si>
  <si>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</si>
  <si>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</si>
  <si>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</si>
  <si>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</si>
  <si>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</si>
  <si>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</si>
  <si>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</si>
  <si>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</si>
  <si>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</si>
  <si>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</si>
  <si>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</si>
  <si>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</si>
  <si>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</si>
  <si>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</si>
  <si>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</si>
  <si>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</si>
  <si>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</si>
  <si>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</si>
  <si>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</si>
  <si>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</si>
  <si>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</si>
  <si>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</si>
  <si>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</si>
  <si>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</si>
  <si>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</si>
  <si>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</si>
  <si>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</si>
  <si>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</si>
  <si>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</si>
  <si>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</si>
  <si>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</si>
  <si>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</si>
  <si>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</si>
  <si>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</si>
  <si>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</si>
  <si>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</si>
  <si>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</si>
  <si>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</si>
  <si>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</si>
  <si>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</si>
  <si>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</si>
  <si>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</si>
  <si>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</si>
  <si>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</si>
  <si>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</si>
  <si>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</si>
  <si>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</si>
  <si>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</si>
  <si>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</si>
  <si>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</si>
  <si>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</si>
  <si>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</si>
  <si>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</si>
  <si>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</si>
  <si>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</si>
  <si>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</si>
  <si>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</si>
  <si>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</si>
  <si>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</si>
  <si>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</si>
  <si>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</si>
  <si>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</si>
  <si>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</si>
  <si>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</si>
  <si>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</si>
  <si>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</si>
  <si>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</si>
  <si>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</si>
  <si>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</si>
  <si>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</si>
  <si>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</si>
  <si>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</si>
  <si>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</si>
  <si>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</si>
  <si>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</si>
  <si>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</si>
  <si>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</si>
  <si>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</si>
  <si>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</si>
  <si>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</si>
  <si>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</si>
  <si>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</si>
  <si>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</si>
  <si>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</si>
  <si>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</si>
  <si>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</si>
  <si>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</si>
  <si>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</si>
  <si>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</si>
  <si>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</si>
  <si>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</si>
  <si>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</si>
  <si>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</si>
  <si>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</si>
  <si>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</si>
  <si>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</si>
  <si>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</si>
  <si>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</si>
  <si>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</si>
  <si>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</si>
  <si>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</si>
  <si>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</si>
  <si>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</si>
  <si>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</si>
  <si>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</si>
  <si>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</si>
  <si>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</si>
  <si>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</si>
  <si>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</si>
  <si>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</si>
  <si>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</si>
  <si>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</si>
  <si>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</si>
  <si>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</si>
  <si>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</si>
  <si>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</si>
  <si>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</si>
  <si>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</si>
  <si>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</si>
  <si>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</si>
  <si>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</si>
  <si>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</si>
  <si>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</si>
  <si>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</si>
  <si>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</si>
  <si>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</si>
  <si>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</si>
  <si>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</si>
  <si>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</si>
  <si>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</si>
  <si>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</si>
  <si>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</si>
  <si>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</si>
  <si>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</si>
  <si>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</si>
  <si>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</si>
  <si>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</si>
  <si>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</si>
  <si>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</si>
  <si>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</si>
  <si>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</si>
  <si>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</si>
  <si>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</si>
  <si>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</si>
  <si>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</si>
  <si>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</si>
  <si>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</si>
  <si>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</si>
  <si>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</si>
  <si>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</si>
  <si>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</si>
  <si>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</si>
  <si>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</si>
  <si>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</si>
  <si>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</si>
  <si>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</si>
  <si>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</si>
  <si>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</si>
  <si>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</si>
  <si>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</si>
  <si>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</si>
  <si>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</si>
  <si>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</si>
  <si>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</si>
  <si>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</si>
  <si>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</si>
  <si>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</si>
  <si>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</si>
  <si>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</si>
  <si>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</si>
  <si>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</si>
  <si>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</si>
  <si>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</si>
  <si>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</si>
  <si>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</si>
  <si>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</si>
  <si>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</si>
  <si>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</si>
  <si>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</si>
  <si>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</si>
  <si>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</si>
  <si>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</si>
  <si>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</si>
  <si>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</si>
  <si>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</si>
  <si>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</si>
  <si>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</si>
  <si>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</si>
  <si>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</si>
  <si>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</si>
  <si>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</si>
  <si>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</si>
  <si>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</si>
  <si>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</si>
  <si>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</si>
  <si>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</si>
  <si>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</si>
  <si>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</si>
  <si>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</si>
  <si>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</si>
  <si>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</si>
  <si>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</si>
  <si>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</si>
  <si>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</si>
  <si>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</si>
  <si>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</si>
  <si>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</si>
  <si>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</si>
  <si>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</si>
  <si>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</si>
  <si>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</si>
  <si>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</si>
  <si>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</si>
  <si>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</si>
  <si>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</si>
  <si>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</si>
  <si>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</si>
  <si>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</si>
  <si>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</si>
  <si>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</si>
  <si>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</si>
  <si>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</si>
  <si>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</si>
  <si>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</si>
  <si>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</si>
  <si>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</si>
  <si>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</si>
  <si>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</si>
  <si>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</si>
  <si>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</si>
  <si>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</si>
  <si>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</si>
  <si>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</si>
  <si>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</si>
  <si>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</si>
  <si>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</si>
  <si>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</si>
  <si>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</si>
  <si>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</si>
  <si>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</si>
  <si>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</si>
  <si>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</si>
  <si>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</si>
  <si>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</si>
  <si>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</si>
  <si>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</si>
  <si>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</si>
  <si>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</si>
  <si>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</si>
  <si>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</si>
  <si>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</si>
  <si>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</si>
  <si>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</si>
  <si>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</si>
  <si>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</si>
  <si>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</si>
  <si>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</si>
  <si>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</si>
  <si>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</si>
  <si>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</si>
  <si>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</si>
  <si>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</si>
  <si>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</si>
  <si>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</si>
  <si>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</si>
  <si>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</si>
  <si>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</si>
  <si>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</si>
  <si>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</si>
  <si>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</si>
  <si>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</si>
  <si>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</si>
  <si>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</si>
  <si>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</si>
  <si>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</si>
  <si>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</si>
  <si>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</si>
  <si>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</si>
  <si>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</si>
  <si>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</si>
  <si>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</si>
  <si>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</si>
  <si>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</si>
  <si>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</si>
  <si>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</si>
  <si>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</si>
  <si>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</si>
  <si>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</si>
  <si>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</si>
  <si>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</si>
  <si>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</si>
  <si>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</si>
  <si>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</si>
  <si>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</si>
  <si>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</si>
  <si>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</si>
  <si>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</si>
  <si>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</si>
  <si>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</si>
  <si>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</si>
  <si>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</si>
  <si>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</si>
  <si>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</si>
  <si>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</si>
  <si>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</si>
  <si>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</si>
  <si>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</si>
  <si>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</si>
  <si>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</si>
  <si>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</si>
  <si>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</si>
  <si>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</si>
  <si>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</si>
  <si>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</si>
  <si>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</si>
  <si>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</si>
  <si>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</si>
  <si>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</si>
  <si>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</si>
  <si>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</si>
  <si>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</si>
  <si>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</si>
  <si>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</si>
  <si>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</si>
  <si>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</si>
  <si>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</si>
  <si>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</si>
  <si>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</si>
  <si>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</si>
  <si>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</si>
  <si>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</si>
  <si>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</si>
  <si>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</si>
  <si>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</si>
  <si>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</si>
  <si>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</si>
  <si>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</si>
  <si>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</si>
  <si>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</si>
  <si>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</si>
  <si>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</si>
  <si>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</si>
  <si>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</si>
  <si>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</si>
  <si>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</si>
  <si>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</si>
  <si>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</si>
  <si>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</si>
  <si>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</si>
  <si>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</si>
  <si>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</si>
  <si>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</si>
  <si>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</si>
  <si>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</si>
  <si>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</si>
  <si>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</si>
  <si>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</si>
  <si>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</si>
  <si>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</si>
  <si>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</si>
  <si>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</si>
  <si>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</si>
  <si>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</si>
  <si>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</si>
  <si>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</si>
  <si>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</si>
  <si>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</si>
  <si>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</si>
  <si>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</si>
  <si>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</si>
  <si>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</si>
  <si>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</si>
  <si>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</si>
  <si>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</si>
  <si>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</si>
  <si>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</si>
  <si>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</si>
  <si>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</si>
  <si>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</si>
  <si>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</si>
  <si>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</si>
  <si>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</si>
  <si>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</si>
  <si>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</si>
  <si>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</si>
  <si>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</si>
  <si>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</si>
  <si>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</si>
  <si>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</si>
  <si>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</si>
  <si>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</si>
  <si>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</si>
  <si>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</si>
  <si>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</si>
  <si>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</si>
  <si>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</si>
  <si>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</si>
  <si>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</si>
  <si>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</si>
  <si>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</si>
  <si>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</si>
  <si>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</si>
  <si>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</si>
  <si>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</si>
  <si>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</si>
  <si>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</si>
  <si>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</si>
  <si>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</si>
  <si>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</si>
  <si>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</si>
  <si>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</si>
  <si>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</si>
  <si>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</si>
  <si>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</si>
  <si>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</si>
  <si>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</si>
  <si>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</si>
  <si>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</si>
  <si>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</si>
  <si>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</si>
  <si>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</si>
  <si>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</si>
  <si>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</si>
  <si>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</si>
  <si>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</si>
  <si>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</si>
  <si>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</si>
  <si>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</si>
  <si>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</si>
  <si>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</si>
  <si>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</si>
  <si>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</si>
  <si>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</si>
  <si>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</si>
  <si>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</si>
  <si>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</si>
  <si>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</si>
  <si>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</si>
  <si>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</si>
  <si>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</si>
  <si>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</si>
  <si>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</si>
  <si>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</si>
  <si>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</si>
  <si>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</si>
  <si>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</si>
  <si>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</si>
  <si>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</si>
  <si>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</si>
  <si>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</si>
  <si>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</si>
  <si>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</si>
  <si>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</si>
  <si>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</si>
  <si>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</si>
  <si>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</si>
  <si>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</si>
  <si>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</si>
  <si>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</si>
  <si>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</si>
  <si>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</si>
  <si>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</si>
  <si>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</si>
  <si>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</si>
  <si>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</si>
  <si>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</si>
  <si>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</si>
  <si>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</si>
  <si>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</si>
  <si>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</si>
  <si>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</si>
  <si>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</si>
  <si>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</si>
  <si>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</si>
  <si>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</si>
  <si>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</si>
  <si>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</si>
  <si>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</si>
  <si>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</si>
  <si>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</si>
  <si>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</si>
  <si>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</si>
  <si>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</si>
  <si>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</si>
  <si>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</si>
  <si>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</si>
  <si>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</si>
  <si>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</si>
  <si>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</si>
  <si>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</si>
  <si>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</si>
  <si>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</si>
  <si>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</si>
  <si>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</si>
  <si>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</si>
  <si>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</si>
  <si>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</si>
  <si>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</si>
  <si>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</si>
  <si>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</si>
  <si>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</si>
  <si>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</si>
  <si>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</si>
  <si>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</si>
  <si>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</si>
  <si>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</si>
  <si>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</si>
  <si>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</si>
  <si>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</si>
  <si>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</si>
  <si>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</si>
  <si>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</si>
  <si>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</si>
  <si>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</si>
  <si>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</si>
  <si>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</si>
  <si>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</si>
  <si>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</si>
  <si>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</si>
  <si>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</si>
  <si>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</si>
  <si>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</si>
  <si>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</si>
  <si>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</si>
  <si>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</si>
  <si>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</si>
  <si>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</si>
  <si>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</si>
  <si>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</si>
  <si>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</si>
  <si>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</si>
  <si>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</si>
  <si>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</si>
  <si>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</si>
  <si>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</si>
  <si>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</si>
  <si>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</si>
  <si>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</si>
  <si>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</si>
  <si>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</si>
  <si>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</si>
  <si>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</si>
  <si>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</si>
  <si>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</si>
  <si>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</si>
  <si>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</si>
  <si>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</si>
  <si>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</si>
  <si>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</si>
  <si>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</si>
  <si>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</si>
  <si>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</si>
  <si>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</si>
  <si>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</si>
  <si>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</si>
  <si>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</si>
  <si>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</si>
  <si>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</si>
  <si>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</si>
  <si>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</si>
  <si>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</si>
  <si>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</si>
  <si>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</si>
  <si>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</si>
  <si>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</si>
  <si>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</si>
  <si>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</si>
  <si>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</si>
  <si>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</si>
  <si>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</si>
  <si>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</si>
  <si>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</si>
  <si>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</si>
  <si>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</si>
  <si>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</si>
  <si>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</si>
  <si>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</si>
  <si>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</si>
  <si>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</si>
  <si>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</si>
  <si>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</si>
  <si>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</si>
  <si>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</si>
  <si>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</si>
  <si>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</si>
  <si>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</si>
  <si>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</si>
  <si>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</si>
  <si>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</si>
  <si>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</si>
  <si>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</si>
  <si>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</si>
  <si>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</si>
  <si>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</si>
  <si>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</si>
  <si>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</si>
  <si>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</si>
  <si>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</si>
  <si>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</si>
  <si>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</si>
  <si>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</si>
  <si>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</si>
  <si>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</si>
  <si>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</si>
  <si>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</si>
  <si>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</si>
  <si>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</si>
  <si>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</si>
  <si>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</si>
  <si>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</si>
  <si>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</si>
  <si>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</si>
  <si>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</si>
  <si>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</si>
  <si>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</si>
  <si>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</si>
  <si>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</si>
  <si>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</si>
  <si>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</si>
  <si>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</si>
  <si>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</si>
  <si>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</si>
  <si>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</si>
  <si>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</si>
  <si>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</si>
  <si>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</si>
  <si>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</si>
  <si>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</si>
  <si>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</si>
  <si>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</si>
  <si>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</si>
  <si>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</si>
  <si>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</si>
  <si>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</si>
  <si>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</si>
  <si>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</si>
  <si>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</si>
  <si>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</si>
  <si>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</si>
  <si>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</si>
  <si>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</si>
  <si>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</si>
  <si>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</si>
  <si>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</si>
  <si>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</si>
  <si>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</si>
  <si>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</si>
  <si>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</si>
  <si>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</si>
  <si>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</si>
  <si>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</si>
  <si>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</si>
  <si>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</si>
  <si>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</si>
  <si>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</si>
  <si>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</si>
  <si>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</si>
  <si>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</si>
  <si>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</si>
  <si>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</si>
  <si>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</si>
  <si>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</si>
  <si>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</si>
  <si>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</si>
  <si>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</si>
  <si>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</si>
  <si>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</si>
  <si>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</si>
  <si>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</si>
  <si>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</si>
  <si>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</si>
  <si>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</si>
  <si>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</si>
  <si>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</si>
  <si>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</si>
  <si>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</si>
  <si>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</si>
  <si>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</si>
  <si>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</si>
  <si>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</si>
  <si>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</si>
  <si>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</si>
  <si>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</si>
  <si>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</si>
  <si>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</si>
  <si>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</si>
  <si>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</si>
  <si>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</si>
  <si>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</si>
  <si>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</si>
  <si>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</si>
  <si>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</si>
  <si>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</si>
  <si>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</si>
  <si>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</si>
  <si>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</si>
  <si>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</si>
  <si>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</si>
  <si>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</si>
  <si>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</si>
  <si>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</si>
  <si>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</si>
  <si>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</si>
  <si>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</si>
  <si>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</si>
  <si>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</si>
  <si>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</si>
  <si>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</si>
  <si>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</si>
  <si>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</si>
  <si>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</si>
  <si>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</si>
  <si>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</si>
  <si>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</si>
  <si>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</si>
  <si>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</si>
  <si>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</si>
  <si>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</si>
  <si>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</si>
  <si>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</si>
  <si>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</si>
  <si>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</si>
  <si>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</si>
  <si>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</si>
  <si>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</si>
  <si>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</si>
  <si>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</si>
  <si>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</si>
  <si>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</si>
  <si>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</si>
  <si>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</si>
  <si>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</si>
  <si>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</si>
  <si>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</si>
  <si>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</si>
  <si>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</si>
  <si>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</si>
  <si>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</si>
  <si>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</si>
  <si>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</si>
  <si>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</si>
  <si>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</si>
  <si>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</si>
  <si>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</si>
  <si>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</si>
  <si>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</si>
  <si>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</si>
  <si>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</si>
  <si>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</si>
  <si>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</si>
  <si>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</si>
  <si>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</si>
  <si>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</si>
  <si>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</si>
  <si>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</si>
  <si>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</si>
  <si>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</si>
  <si>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</si>
  <si>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</si>
  <si>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</si>
  <si>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</si>
  <si>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</si>
  <si>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</si>
  <si>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</si>
  <si>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</si>
  <si>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</si>
  <si>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</si>
  <si>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</si>
  <si>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</si>
  <si>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</si>
  <si>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</si>
  <si>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</si>
  <si>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</si>
  <si>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</si>
  <si>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</si>
  <si>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</si>
  <si>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</si>
  <si>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</si>
  <si>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</si>
  <si>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</si>
  <si>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</si>
  <si>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</si>
  <si>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</si>
  <si>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</si>
  <si>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</si>
  <si>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</si>
  <si>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</si>
  <si>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</si>
  <si>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</si>
  <si>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</si>
  <si>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</si>
  <si>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</si>
  <si>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</si>
  <si>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</si>
  <si>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</si>
  <si>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</si>
  <si>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</si>
  <si>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</si>
  <si>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</si>
  <si>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</si>
  <si>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</si>
  <si>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</si>
  <si>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</si>
  <si>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</si>
  <si>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</si>
  <si>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</si>
  <si>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</si>
  <si>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</si>
  <si>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</si>
  <si>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</si>
  <si>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</si>
  <si>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</si>
  <si>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</si>
  <si>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</si>
  <si>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</si>
  <si>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</si>
  <si>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</si>
  <si>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</si>
  <si>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</si>
  <si>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</si>
  <si>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</si>
  <si>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</si>
  <si>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</si>
  <si>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</si>
  <si>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</si>
  <si>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</si>
  <si>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</si>
  <si>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</si>
  <si>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</si>
  <si>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</si>
  <si>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</si>
  <si>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</si>
  <si>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</si>
  <si>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</si>
  <si>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</si>
  <si>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</si>
  <si>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</si>
  <si>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</si>
  <si>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</si>
  <si>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</si>
  <si>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</si>
  <si>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</si>
  <si>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</si>
  <si>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</si>
  <si>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</si>
  <si>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</si>
  <si>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</si>
  <si>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</si>
  <si>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</si>
  <si>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</si>
  <si>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</si>
  <si>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</si>
  <si>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</si>
  <si>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</si>
  <si>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</si>
  <si>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</si>
  <si>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</si>
  <si>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</si>
  <si>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</si>
  <si>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</si>
  <si>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</si>
  <si>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</si>
  <si>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</si>
  <si>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</si>
  <si>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</si>
  <si>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</si>
  <si>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</si>
  <si>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</si>
  <si>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</si>
  <si>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</si>
  <si>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</si>
  <si>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</si>
  <si>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</si>
  <si>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</si>
  <si>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</si>
  <si>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</si>
  <si>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</si>
  <si>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</si>
  <si>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</si>
  <si>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</si>
  <si>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</si>
  <si>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</si>
  <si>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</si>
  <si>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</si>
  <si>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</si>
  <si>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</si>
  <si>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</si>
  <si>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</si>
  <si>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</si>
  <si>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</si>
  <si>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</si>
  <si>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</si>
  <si>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</si>
  <si>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</si>
  <si>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</si>
  <si>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</si>
  <si>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</si>
  <si>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</si>
  <si>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</si>
  <si>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</si>
  <si>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</si>
  <si>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</si>
  <si>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</si>
  <si>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</si>
  <si>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</si>
  <si>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</si>
  <si>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</si>
  <si>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</si>
  <si>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</si>
  <si>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</si>
  <si>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</si>
  <si>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</si>
  <si>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</si>
  <si>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</si>
  <si>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</si>
  <si>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</si>
  <si>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</si>
  <si>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</si>
  <si>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</si>
  <si>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</si>
  <si>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</si>
  <si>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</si>
  <si>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</si>
  <si>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</si>
  <si>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</si>
  <si>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</si>
  <si>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</si>
  <si>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</si>
  <si>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</si>
  <si>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</si>
  <si>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</si>
  <si>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</si>
  <si>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</si>
  <si>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</si>
  <si>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</si>
  <si>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</si>
  <si>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</si>
  <si>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</si>
  <si>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</si>
  <si>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</si>
  <si>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</si>
  <si>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</si>
  <si>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</si>
  <si>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</si>
  <si>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</si>
  <si>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</si>
  <si>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</si>
  <si>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</si>
  <si>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</si>
  <si>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</si>
  <si>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</si>
  <si>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</si>
  <si>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</si>
  <si>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</si>
  <si>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</si>
  <si>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</si>
  <si>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</si>
  <si>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</si>
  <si>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</si>
  <si>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</si>
  <si>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</si>
  <si>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</si>
  <si>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</si>
  <si>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</si>
  <si>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</si>
  <si>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</si>
  <si>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</si>
  <si>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</si>
  <si>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</si>
  <si>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</si>
  <si>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</si>
  <si>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</si>
  <si>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</si>
  <si>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</si>
  <si>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</si>
  <si>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</si>
  <si>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</si>
  <si>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</si>
  <si>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</si>
  <si>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</si>
  <si>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</si>
  <si>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</si>
  <si>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</si>
  <si>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</si>
  <si>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</si>
  <si>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</si>
  <si>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</si>
  <si>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</si>
  <si>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</si>
  <si>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</si>
  <si>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</si>
  <si>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</si>
  <si>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</si>
  <si>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</si>
  <si>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</si>
  <si>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</si>
  <si>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</si>
  <si>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</si>
  <si>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</si>
  <si>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</si>
  <si>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</si>
  <si>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</si>
  <si>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</si>
  <si>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</si>
  <si>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</si>
  <si>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</si>
  <si>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</si>
  <si>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</si>
  <si>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</si>
  <si>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</si>
  <si>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</si>
  <si>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</si>
  <si>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</si>
  <si>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</si>
  <si>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</si>
  <si>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</si>
  <si>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</si>
  <si>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</si>
  <si>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</si>
  <si>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</si>
  <si>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</si>
  <si>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</si>
  <si>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</si>
  <si>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</si>
  <si>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</si>
  <si>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</si>
  <si>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</si>
  <si>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</si>
  <si>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</si>
  <si>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</si>
  <si>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</si>
  <si>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</si>
  <si>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</si>
  <si>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</si>
  <si>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</si>
  <si>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</si>
  <si>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</si>
  <si>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</si>
  <si>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</si>
  <si>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</si>
  <si>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</si>
  <si>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</si>
  <si>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</si>
  <si>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</si>
  <si>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</si>
  <si>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</si>
  <si>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</si>
  <si>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</si>
  <si>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</si>
  <si>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</si>
  <si>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</si>
  <si>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</si>
  <si>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</si>
  <si>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</si>
  <si>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</si>
  <si>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</si>
  <si>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</si>
  <si>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</si>
  <si>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</si>
  <si>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</si>
  <si>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</si>
  <si>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</si>
  <si>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</si>
  <si>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</si>
  <si>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</si>
  <si>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</si>
  <si>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</si>
  <si>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</si>
  <si>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</si>
  <si>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</si>
  <si>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</si>
  <si>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</si>
  <si>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</si>
  <si>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</si>
  <si>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</si>
  <si>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</si>
  <si>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</si>
  <si>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</si>
  <si>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</si>
  <si>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</si>
  <si>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</si>
  <si>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</si>
  <si>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</si>
  <si>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</si>
  <si>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</si>
  <si>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</si>
  <si>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</si>
  <si>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</si>
  <si>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</si>
  <si>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</si>
  <si>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</si>
  <si>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</si>
  <si>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</si>
  <si>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</si>
  <si>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</si>
  <si>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</si>
  <si>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</si>
  <si>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</si>
  <si>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</si>
  <si>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</si>
  <si>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</si>
  <si>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</si>
  <si>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</si>
  <si>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</si>
  <si>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</si>
  <si>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</si>
  <si>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</si>
  <si>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</si>
  <si>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</si>
  <si>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</si>
  <si>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</si>
  <si>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</si>
  <si>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</si>
  <si>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</si>
  <si>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</si>
  <si>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</si>
  <si>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</si>
  <si>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</si>
  <si>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</si>
  <si>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</si>
  <si>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</si>
  <si>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</si>
  <si>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</si>
  <si>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</si>
  <si>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</si>
  <si>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</si>
  <si>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</si>
  <si>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</si>
  <si>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</si>
  <si>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</si>
  <si>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</si>
  <si>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</si>
  <si>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</si>
  <si>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</si>
  <si>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</si>
  <si>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</si>
  <si>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</si>
  <si>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</si>
  <si>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</si>
  <si>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</si>
  <si>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</si>
  <si>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</si>
  <si>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</si>
  <si>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</si>
  <si>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</si>
  <si>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</si>
  <si>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</si>
  <si>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</si>
  <si>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</si>
  <si>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</si>
  <si>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</si>
  <si>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</si>
  <si>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</si>
  <si>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</si>
  <si>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</si>
  <si>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</si>
  <si>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</si>
  <si>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</si>
  <si>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</si>
  <si>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</si>
  <si>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</si>
  <si>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</si>
  <si>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</si>
  <si>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</si>
  <si>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</si>
  <si>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</si>
  <si>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</si>
  <si>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</si>
  <si>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</si>
  <si>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</si>
  <si>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</si>
  <si>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</si>
  <si>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</si>
  <si>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</si>
  <si>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</si>
  <si>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</si>
  <si>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</si>
  <si>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</si>
  <si>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</si>
  <si>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</si>
  <si>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</si>
  <si>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</si>
  <si>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</si>
  <si>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</si>
  <si>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</si>
  <si>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</si>
  <si>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</si>
  <si>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</si>
  <si>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</si>
  <si>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</si>
  <si>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</si>
  <si>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</si>
  <si>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</si>
  <si>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</si>
  <si>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</si>
  <si>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</si>
  <si>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</si>
  <si>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</si>
  <si>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</si>
  <si>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</si>
  <si>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</si>
  <si>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</si>
  <si>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</si>
  <si>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</si>
  <si>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</si>
  <si>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</si>
  <si>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</si>
  <si>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</si>
  <si>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</si>
  <si>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</si>
  <si>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</si>
  <si>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</si>
  <si>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</si>
  <si>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</si>
  <si>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</si>
  <si>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</si>
  <si>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</si>
  <si>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</si>
  <si>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</si>
  <si>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</si>
  <si>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</si>
  <si>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</si>
  <si>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</si>
  <si>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</si>
  <si>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</si>
  <si>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</si>
  <si>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</si>
  <si>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</si>
  <si>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</si>
  <si>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</si>
  <si>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</si>
  <si>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</si>
  <si>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</si>
  <si>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</si>
  <si>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</si>
  <si>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</si>
  <si>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</si>
  <si>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</si>
  <si>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</si>
  <si>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</si>
  <si>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</si>
  <si>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</si>
  <si>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</si>
  <si>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</si>
  <si>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</si>
  <si>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</si>
  <si>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</si>
  <si>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</si>
  <si>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</si>
  <si>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</si>
  <si>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</si>
  <si>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</si>
  <si>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</si>
  <si>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</si>
  <si>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</si>
  <si>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</si>
  <si>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</si>
  <si>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</si>
  <si>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</si>
  <si>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</si>
  <si>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</si>
  <si>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</si>
  <si>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</si>
  <si>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</si>
  <si>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</si>
  <si>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</si>
  <si>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</si>
  <si>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</si>
  <si>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</si>
  <si>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</si>
  <si>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</si>
  <si>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</si>
  <si>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</si>
  <si>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</si>
  <si>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</si>
  <si>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</si>
  <si>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</si>
  <si>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</si>
  <si>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</si>
  <si>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</si>
  <si>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</si>
  <si>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</si>
  <si>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</si>
  <si>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</si>
  <si>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</si>
  <si>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</si>
  <si>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</si>
  <si>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</si>
  <si>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</si>
  <si>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</si>
  <si>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</si>
  <si>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</si>
  <si>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</si>
  <si>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</si>
  <si>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</si>
  <si>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</si>
  <si>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</si>
  <si>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</si>
  <si>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</si>
  <si>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</si>
  <si>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</si>
  <si>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</si>
  <si>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</si>
  <si>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</si>
  <si>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</si>
  <si>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</si>
  <si>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</si>
  <si>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</si>
  <si>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</si>
  <si>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</si>
  <si>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</si>
  <si>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</si>
  <si>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</si>
  <si>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</si>
  <si>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</si>
  <si>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</si>
  <si>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</si>
  <si>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</si>
  <si>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</si>
  <si>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</si>
  <si>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</si>
  <si>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</si>
  <si>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</si>
  <si>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</si>
  <si>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</si>
  <si>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</si>
  <si>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</si>
  <si>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</si>
  <si>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</si>
  <si>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</si>
  <si>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</si>
  <si>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</si>
  <si>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</si>
  <si>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</si>
  <si>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</si>
  <si>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</si>
  <si>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</si>
  <si>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</si>
  <si>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</si>
  <si>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</si>
  <si>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</si>
  <si>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</si>
  <si>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</si>
  <si>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</si>
  <si>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</si>
  <si>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</si>
  <si>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</si>
  <si>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</si>
  <si>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</si>
  <si>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</si>
  <si>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</si>
  <si>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</si>
  <si>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</si>
  <si>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</si>
  <si>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</si>
  <si>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</si>
  <si>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</si>
  <si>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</si>
  <si>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</si>
  <si>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</si>
  <si>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</si>
  <si>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</si>
  <si>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</si>
  <si>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</si>
  <si>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</si>
  <si>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</si>
  <si>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</si>
  <si>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</si>
  <si>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</si>
  <si>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</si>
  <si>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</si>
  <si>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</si>
  <si>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</si>
  <si>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</si>
  <si>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</si>
  <si>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</si>
  <si>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</si>
  <si>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</si>
  <si>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</si>
  <si>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</si>
  <si>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</si>
  <si>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</si>
  <si>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</si>
  <si>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</si>
  <si>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</si>
  <si>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</si>
  <si>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</si>
  <si>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</si>
  <si>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</si>
  <si>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</si>
  <si>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</si>
  <si>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</si>
  <si>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</si>
  <si>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</si>
  <si>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</si>
  <si>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</si>
  <si>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</si>
  <si>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</si>
  <si>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</si>
  <si>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</si>
  <si>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</si>
  <si>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</si>
  <si>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</si>
  <si>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</si>
  <si>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</si>
  <si>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</si>
  <si>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</si>
  <si>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</si>
  <si>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</si>
  <si>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</si>
  <si>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</si>
  <si>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</si>
  <si>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</si>
  <si>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</si>
  <si>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</si>
  <si>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</si>
  <si>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</si>
  <si>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</si>
  <si>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</si>
  <si>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</si>
  <si>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</si>
  <si>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</si>
  <si>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</si>
  <si>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</si>
  <si>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</si>
  <si>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</si>
  <si>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</si>
  <si>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</si>
  <si>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</si>
  <si>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</si>
  <si>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</si>
  <si>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</si>
  <si>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</si>
  <si>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</si>
  <si>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</si>
  <si>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</si>
  <si>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</si>
  <si>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</si>
  <si>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</si>
  <si>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</si>
  <si>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</si>
  <si>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</si>
  <si>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</si>
  <si>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</si>
  <si>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</si>
  <si>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</si>
  <si>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</si>
  <si>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</si>
  <si>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</si>
  <si>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</si>
  <si>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</si>
  <si>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</si>
  <si>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</si>
  <si>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</si>
  <si>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</si>
  <si>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</si>
  <si>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</si>
  <si>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</si>
  <si>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</si>
  <si>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</si>
  <si>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</si>
  <si>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</si>
  <si>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</si>
  <si>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</si>
  <si>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</si>
  <si>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</si>
  <si>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</si>
  <si>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</si>
  <si>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</si>
  <si>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</si>
  <si>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</si>
  <si>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</si>
  <si>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</si>
  <si>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</si>
  <si>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</si>
  <si>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</si>
  <si>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</si>
  <si>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</si>
  <si>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</si>
  <si>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</si>
  <si>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</si>
  <si>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</si>
  <si>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</si>
  <si>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</si>
  <si>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</si>
  <si>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</si>
  <si>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</si>
  <si>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</si>
  <si>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</si>
  <si>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</si>
  <si>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</si>
  <si>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</si>
  <si>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</si>
  <si>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</si>
  <si>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</si>
  <si>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</si>
  <si>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</si>
  <si>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</si>
  <si>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</si>
  <si>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</si>
  <si>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</si>
  <si>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</si>
  <si>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</si>
  <si>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</si>
  <si>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</si>
  <si>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</si>
  <si>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</si>
  <si>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</si>
  <si>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</si>
  <si>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</si>
  <si>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</si>
  <si>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</si>
  <si>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</si>
  <si>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</si>
  <si>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</si>
  <si>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</si>
  <si>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</si>
  <si>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</si>
  <si>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</si>
  <si>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</si>
  <si>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</si>
  <si>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</si>
  <si>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</si>
  <si>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</si>
  <si>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</si>
  <si>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</si>
  <si>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</si>
  <si>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</si>
  <si>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</si>
  <si>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</si>
  <si>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</si>
  <si>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</si>
  <si>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</si>
  <si>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</si>
  <si>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</si>
  <si>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</si>
  <si>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</si>
  <si>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</si>
  <si>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</si>
  <si>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</si>
  <si>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</si>
  <si>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</si>
  <si>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</si>
  <si>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</si>
  <si>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</si>
  <si>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</si>
  <si>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</si>
  <si>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</si>
  <si>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</si>
  <si>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</si>
  <si>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</si>
  <si>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</si>
  <si>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</si>
  <si>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</si>
  <si>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</si>
  <si>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</si>
  <si>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</si>
  <si>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</si>
  <si>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</si>
  <si>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</si>
  <si>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</si>
  <si>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</si>
  <si>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</si>
  <si>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</si>
  <si>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</si>
  <si>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</si>
  <si>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</si>
  <si>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</si>
  <si>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</si>
  <si>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</si>
  <si>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</si>
  <si>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</si>
  <si>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</si>
  <si>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</si>
  <si>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</si>
  <si>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</si>
  <si>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</si>
  <si>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</si>
  <si>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</si>
  <si>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</si>
  <si>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</si>
  <si>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</si>
  <si>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</si>
  <si>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</si>
  <si>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</si>
  <si>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</si>
  <si>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</si>
  <si>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</si>
  <si>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</si>
  <si>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</si>
  <si>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</si>
  <si>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</si>
  <si>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</si>
  <si>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</si>
  <si>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</si>
  <si>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</si>
  <si>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</si>
  <si>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</si>
  <si>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</si>
  <si>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</si>
  <si>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</si>
  <si>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</si>
  <si>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</si>
  <si>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</si>
  <si>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</si>
  <si>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</si>
  <si>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</si>
  <si>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</si>
  <si>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</si>
  <si>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</si>
  <si>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</si>
  <si>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</si>
  <si>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</si>
  <si>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</si>
  <si>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</si>
  <si>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</si>
  <si>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</si>
  <si>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</si>
  <si>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</si>
  <si>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</si>
  <si>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</si>
  <si>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</si>
  <si>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</si>
  <si>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</si>
  <si>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</si>
  <si>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</si>
  <si>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</si>
  <si>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</si>
  <si>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</si>
  <si>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</si>
  <si>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</si>
  <si>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</si>
  <si>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</si>
  <si>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</si>
  <si>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</si>
  <si>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</si>
  <si>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</si>
  <si>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</si>
  <si>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</si>
  <si>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</si>
  <si>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</si>
  <si>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</si>
  <si>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</si>
  <si>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</si>
  <si>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</si>
  <si>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</si>
  <si>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</si>
  <si>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</si>
  <si>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</si>
  <si>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</si>
  <si>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</si>
  <si>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</si>
  <si>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</si>
  <si>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</si>
  <si>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</si>
  <si>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</si>
  <si>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</si>
  <si>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</si>
  <si>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</si>
  <si>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</si>
  <si>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</si>
  <si>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</si>
  <si>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</si>
  <si>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</si>
  <si>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</si>
  <si>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</si>
  <si>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</si>
  <si>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</si>
  <si>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</si>
  <si>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</si>
  <si>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</si>
  <si>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</si>
  <si>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</si>
  <si>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</si>
  <si>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</si>
  <si>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</si>
  <si>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</si>
  <si>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</si>
  <si>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</si>
  <si>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</si>
  <si>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</si>
  <si>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</si>
  <si>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</si>
  <si>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</si>
  <si>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</si>
  <si>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</si>
  <si>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</si>
  <si>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</si>
  <si>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</si>
  <si>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</si>
  <si>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</si>
  <si>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</si>
  <si>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</si>
  <si>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</si>
  <si>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</si>
  <si>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</si>
  <si>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</si>
  <si>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</si>
  <si>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</si>
  <si>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</si>
  <si>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</si>
  <si>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</si>
  <si>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</si>
  <si>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</si>
  <si>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</si>
  <si>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</si>
  <si>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</si>
  <si>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</si>
  <si>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</si>
  <si>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</si>
  <si>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</si>
  <si>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</si>
  <si>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</si>
  <si>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</si>
  <si>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</si>
  <si>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</si>
  <si>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</si>
  <si>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</si>
  <si>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</si>
  <si>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</si>
  <si>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</si>
  <si>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</si>
  <si>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</si>
  <si>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</si>
  <si>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</si>
  <si>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</si>
  <si>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</si>
  <si>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</si>
  <si>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</si>
  <si>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</si>
  <si>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</si>
  <si>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</si>
  <si>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</si>
  <si>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</si>
  <si>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</si>
  <si>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</si>
  <si>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</si>
  <si>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</si>
  <si>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</si>
  <si>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</si>
  <si>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</si>
  <si>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</si>
  <si>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</si>
  <si>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</si>
  <si>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</si>
  <si>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</si>
  <si>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</si>
  <si>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</si>
  <si>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</si>
  <si>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</si>
  <si>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</si>
  <si>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</si>
  <si>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</si>
  <si>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</si>
  <si>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</si>
  <si>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</si>
  <si>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</si>
  <si>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</si>
  <si>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</si>
  <si>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</si>
  <si>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</si>
  <si>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</si>
  <si>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</si>
  <si>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</si>
  <si>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</si>
  <si>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</si>
  <si>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</si>
  <si>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</si>
  <si>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</si>
  <si>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</si>
  <si>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</si>
  <si>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</si>
  <si>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</si>
  <si>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</si>
  <si>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</si>
  <si>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</si>
  <si>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</si>
  <si>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</si>
  <si>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</si>
  <si>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</si>
  <si>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</si>
  <si>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</si>
  <si>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</si>
  <si>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</si>
  <si>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</si>
  <si>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</si>
  <si>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</si>
  <si>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</si>
  <si>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</si>
  <si>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</si>
  <si>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</si>
  <si>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</si>
  <si>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</si>
  <si>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</si>
  <si>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</si>
  <si>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</si>
  <si>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</si>
  <si>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</si>
  <si>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</si>
  <si>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</si>
  <si>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</si>
  <si>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</si>
  <si>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</si>
  <si>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</si>
  <si>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</si>
  <si>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</si>
  <si>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</si>
  <si>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</si>
  <si>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</si>
  <si>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</si>
  <si>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</si>
  <si>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</si>
  <si>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</si>
  <si>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</si>
  <si>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</si>
  <si>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</si>
  <si>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</si>
  <si>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</si>
  <si>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</si>
  <si>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</si>
  <si>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</si>
  <si>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</si>
  <si>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</si>
  <si>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</si>
  <si>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</si>
  <si>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</si>
  <si>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</si>
  <si>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</si>
  <si>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</si>
  <si>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</si>
  <si>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</si>
  <si>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</si>
  <si>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</si>
  <si>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</si>
  <si>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</si>
  <si>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</si>
  <si>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</si>
  <si>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</si>
  <si>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</si>
  <si>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</si>
  <si>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</si>
  <si>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</si>
  <si>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</si>
  <si>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</si>
  <si>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</si>
  <si>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</si>
  <si>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</si>
  <si>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</si>
  <si>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</si>
  <si>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</si>
  <si>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</si>
  <si>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</si>
  <si>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</si>
  <si>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</si>
  <si>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</si>
  <si>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</si>
  <si>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</si>
  <si>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</si>
  <si>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</si>
  <si>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</si>
  <si>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</si>
  <si>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</si>
  <si>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</si>
  <si>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</si>
  <si>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</si>
  <si>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</si>
  <si>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</si>
  <si>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</si>
  <si>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</si>
  <si>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</si>
  <si>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</si>
  <si>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</si>
  <si>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</si>
  <si>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</si>
  <si>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</si>
  <si>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</si>
  <si>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</si>
  <si>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</si>
  <si>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</si>
  <si>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</si>
  <si>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</si>
  <si>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</si>
  <si>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</si>
  <si>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</si>
  <si>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</si>
  <si>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</si>
  <si>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</si>
  <si>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</si>
  <si>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</si>
  <si>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</si>
  <si>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</si>
  <si>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</si>
  <si>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</si>
  <si>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</si>
  <si>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</si>
  <si>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</si>
  <si>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</si>
  <si>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</si>
  <si>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</si>
  <si>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</si>
  <si>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</si>
  <si>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</si>
  <si>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</si>
  <si>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</si>
  <si>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</si>
  <si>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</si>
  <si>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</si>
  <si>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</si>
  <si>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</si>
  <si>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</si>
  <si>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</si>
  <si>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</si>
  <si>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</si>
  <si>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</si>
  <si>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</si>
  <si>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</si>
  <si>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</si>
  <si>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</si>
  <si>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</si>
  <si>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</si>
  <si>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</si>
  <si>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</si>
  <si>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</si>
  <si>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</si>
  <si>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</si>
  <si>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</si>
  <si>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</si>
  <si>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</si>
  <si>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</si>
  <si>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</si>
  <si>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</si>
  <si>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</si>
  <si>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</si>
  <si>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</si>
  <si>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</si>
  <si>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</si>
  <si>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</si>
  <si>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</si>
  <si>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</si>
  <si>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</si>
  <si>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</si>
  <si>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</si>
  <si>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</si>
  <si>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</si>
  <si>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</si>
  <si>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</si>
  <si>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</si>
  <si>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</si>
  <si>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</si>
  <si>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</si>
  <si>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</si>
  <si>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</si>
  <si>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</si>
  <si>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</si>
  <si>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</si>
  <si>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</si>
  <si>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</si>
  <si>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</si>
  <si>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</si>
  <si>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</si>
  <si>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</si>
  <si>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</si>
  <si>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</si>
  <si>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</si>
  <si>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</si>
  <si>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</si>
  <si>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</si>
  <si>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</si>
  <si>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</si>
  <si>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</si>
  <si>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</si>
  <si>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</si>
  <si>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</si>
  <si>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</si>
  <si>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</si>
  <si>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</si>
  <si>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</si>
  <si>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</si>
  <si>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</si>
  <si>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</si>
  <si>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</si>
  <si>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</si>
  <si>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</si>
  <si>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</si>
  <si>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</si>
  <si>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</si>
  <si>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</si>
  <si>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</si>
  <si>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</si>
  <si>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</si>
  <si>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</si>
  <si>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</si>
  <si>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</si>
  <si>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</si>
  <si>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</si>
  <si>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</si>
  <si>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</si>
  <si>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</si>
  <si>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</si>
  <si>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</si>
  <si>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</si>
  <si>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</si>
  <si>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</si>
  <si>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</si>
  <si>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</si>
  <si>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</si>
  <si>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</si>
  <si>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</si>
  <si>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</si>
  <si>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</si>
  <si>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</si>
  <si>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</si>
  <si>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</si>
  <si>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</si>
  <si>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</si>
  <si>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</si>
  <si>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</si>
  <si>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</si>
  <si>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</si>
  <si>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</si>
  <si>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</si>
  <si>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</si>
  <si>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</si>
  <si>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</si>
  <si>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</si>
  <si>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</si>
  <si>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</si>
  <si>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</si>
  <si>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</si>
  <si>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</si>
  <si>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</si>
  <si>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</si>
  <si>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</si>
  <si>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</si>
  <si>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</si>
  <si>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</si>
  <si>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</si>
  <si>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</si>
  <si>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</si>
  <si>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</si>
  <si>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</si>
  <si>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</si>
  <si>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</si>
  <si>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</si>
  <si>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</si>
  <si>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</si>
  <si>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</si>
  <si>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</si>
  <si>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</si>
  <si>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</si>
  <si>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</si>
  <si>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</si>
  <si>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</si>
  <si>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</si>
  <si>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</si>
  <si>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</si>
  <si>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</si>
  <si>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</si>
  <si>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</si>
  <si>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</si>
  <si>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</si>
  <si>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</si>
  <si>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</si>
  <si>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</si>
  <si>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</si>
  <si>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</si>
  <si>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</si>
  <si>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</si>
  <si>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</si>
  <si>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</si>
  <si>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</si>
  <si>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</si>
  <si>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</si>
  <si>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</si>
  <si>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</si>
  <si>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</si>
  <si>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</si>
  <si>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</si>
  <si>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</si>
  <si>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</si>
  <si>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</si>
  <si>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</si>
  <si>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</si>
  <si>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</si>
  <si>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</si>
  <si>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</si>
  <si>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</si>
  <si>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</si>
  <si>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</si>
  <si>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</si>
  <si>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</si>
  <si>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</si>
  <si>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</si>
  <si>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</si>
  <si>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</si>
  <si>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</si>
  <si>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</si>
  <si>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</si>
  <si>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</si>
  <si>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</si>
  <si>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</si>
  <si>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</si>
  <si>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</si>
  <si>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</si>
  <si>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</si>
  <si>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</si>
  <si>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</si>
  <si>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</si>
  <si>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</si>
  <si>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</si>
  <si>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</si>
  <si>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</si>
  <si>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</si>
  <si>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</si>
  <si>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</si>
  <si>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</si>
  <si>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</si>
  <si>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</si>
  <si>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</si>
  <si>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</si>
  <si>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</si>
  <si>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</si>
  <si>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</si>
  <si>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</si>
  <si>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</si>
  <si>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</si>
  <si>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</si>
  <si>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</si>
  <si>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</si>
  <si>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</si>
  <si>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</si>
  <si>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</si>
  <si>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</si>
  <si>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</si>
  <si>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</si>
  <si>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</si>
  <si>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</si>
  <si>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</si>
  <si>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</si>
  <si>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</si>
  <si>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</si>
  <si>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</si>
  <si>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</si>
  <si>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</si>
  <si>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</si>
  <si>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</si>
  <si>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</si>
  <si>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</si>
  <si>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</si>
  <si>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</si>
  <si>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</si>
  <si>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</si>
  <si>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</si>
  <si>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</si>
  <si>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</si>
  <si>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</si>
  <si>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</si>
  <si>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</si>
  <si>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</si>
  <si>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</si>
  <si>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</si>
  <si>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</si>
  <si>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</si>
  <si>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</si>
  <si>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</si>
  <si>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</si>
  <si>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</si>
  <si>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</si>
  <si>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</si>
  <si>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</si>
  <si>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</si>
  <si>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</si>
  <si>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</si>
  <si>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</si>
  <si>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</si>
  <si>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</si>
  <si>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</si>
  <si>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</si>
  <si>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</si>
  <si>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</si>
  <si>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</si>
  <si>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</si>
  <si>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</si>
  <si>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</si>
  <si>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</si>
  <si>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</si>
  <si>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</si>
  <si>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</si>
  <si>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</si>
  <si>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</si>
  <si>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</si>
  <si>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</si>
  <si>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</si>
  <si>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</si>
  <si>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</si>
  <si>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</si>
  <si>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</si>
  <si>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</si>
  <si>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</si>
  <si>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</si>
  <si>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</si>
  <si>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</si>
  <si>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</si>
  <si>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</si>
  <si>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</si>
  <si>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</si>
  <si>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</si>
  <si>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</si>
  <si>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</si>
  <si>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</si>
  <si>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</si>
  <si>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</si>
  <si>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</si>
  <si>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</si>
  <si>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</si>
  <si>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</si>
  <si>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</si>
  <si>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</si>
  <si>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</si>
  <si>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</si>
  <si>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</si>
  <si>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</si>
  <si>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</si>
  <si>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</si>
  <si>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</si>
  <si>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</si>
  <si>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</si>
  <si>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</si>
  <si>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</si>
  <si>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</si>
  <si>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</si>
  <si>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</si>
  <si>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</si>
  <si>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</si>
  <si>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</si>
  <si>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</si>
  <si>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</si>
  <si>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</si>
  <si>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</si>
  <si>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</si>
  <si>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</si>
  <si>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</si>
  <si>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</si>
  <si>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</si>
  <si>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</si>
  <si>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</si>
  <si>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</si>
  <si>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</si>
  <si>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</si>
  <si>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</si>
  <si>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</si>
  <si>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</si>
  <si>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</si>
  <si>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</si>
  <si>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</si>
  <si>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</si>
  <si>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</si>
  <si>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</si>
  <si>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</si>
  <si>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</si>
  <si>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</si>
  <si>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</si>
  <si>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</si>
  <si>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</si>
  <si>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</si>
  <si>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</si>
  <si>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</si>
  <si>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</si>
  <si>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</si>
  <si>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</si>
  <si>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</si>
  <si>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</si>
  <si>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</si>
  <si>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</si>
  <si>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</si>
  <si>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</si>
  <si>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</si>
  <si>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</si>
  <si>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</si>
  <si>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</si>
  <si>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</si>
  <si>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</si>
  <si>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</si>
  <si>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</si>
  <si>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</si>
  <si>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</si>
  <si>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</si>
  <si>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</si>
  <si>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</si>
  <si>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</si>
  <si>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</si>
  <si>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</si>
  <si>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</si>
  <si>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</si>
  <si>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</si>
  <si>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</si>
  <si>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</si>
  <si>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</si>
  <si>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</si>
  <si>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</si>
  <si>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</si>
  <si>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</si>
  <si>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</si>
  <si>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</si>
  <si>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</si>
  <si>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</si>
  <si>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</si>
  <si>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</si>
  <si>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</si>
  <si>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</si>
  <si>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</si>
  <si>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</si>
  <si>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</si>
  <si>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</si>
  <si>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</si>
  <si>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</si>
  <si>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</si>
  <si>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</si>
  <si>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</si>
  <si>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</si>
  <si>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</si>
  <si>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</si>
  <si>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</si>
  <si>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</si>
  <si>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</si>
  <si>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</si>
  <si>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</si>
  <si>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</si>
  <si>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</si>
  <si>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</si>
  <si>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</si>
  <si>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</si>
  <si>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</si>
  <si>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</si>
  <si>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</si>
  <si>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</si>
  <si>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</si>
  <si>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</si>
  <si>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</si>
  <si>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</si>
  <si>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</si>
  <si>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</si>
  <si>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</si>
  <si>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</si>
  <si>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</si>
  <si>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</si>
  <si>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</si>
  <si>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</si>
  <si>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</si>
  <si>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</si>
  <si>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</si>
  <si>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</si>
  <si>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</si>
  <si>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</si>
  <si>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</si>
  <si>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</si>
  <si>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</si>
  <si>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</si>
  <si>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</si>
  <si>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</si>
  <si>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</si>
  <si>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</si>
  <si>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</si>
  <si>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</si>
  <si>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</si>
  <si>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</si>
  <si>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</si>
  <si>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</si>
  <si>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</si>
  <si>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</si>
  <si>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</si>
  <si>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</si>
  <si>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</si>
  <si>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</si>
  <si>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</si>
  <si>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</si>
  <si>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</si>
  <si>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</si>
  <si>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</si>
  <si>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</si>
  <si>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</si>
  <si>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</si>
  <si>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</si>
  <si>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</si>
  <si>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</si>
  <si>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</si>
  <si>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</si>
  <si>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</si>
  <si>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</si>
  <si>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</si>
  <si>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</si>
  <si>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</si>
  <si>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</si>
  <si>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</si>
  <si>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</si>
  <si>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</si>
  <si>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</si>
  <si>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</si>
  <si>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</si>
  <si>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</si>
  <si>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</si>
  <si>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</si>
  <si>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</si>
  <si>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</si>
  <si>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</si>
  <si>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</si>
  <si>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</si>
  <si>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</si>
  <si>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</si>
  <si>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</si>
  <si>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</si>
  <si>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</si>
  <si>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</si>
  <si>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</si>
  <si>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</si>
  <si>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</si>
  <si>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</si>
  <si>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</si>
  <si>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</si>
  <si>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</si>
  <si>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</si>
  <si>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</si>
  <si>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</si>
  <si>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</si>
  <si>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</si>
  <si>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</si>
  <si>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</si>
  <si>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</si>
  <si>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</si>
  <si>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</si>
  <si>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</si>
  <si>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</si>
  <si>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</si>
  <si>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</si>
  <si>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</si>
  <si>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</si>
  <si>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</si>
  <si>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</si>
  <si>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</si>
  <si>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</si>
  <si>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</si>
  <si>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</si>
  <si>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</si>
  <si>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</si>
  <si>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</si>
  <si>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</si>
  <si>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</si>
  <si>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</si>
  <si>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</si>
  <si>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</si>
  <si>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</si>
  <si>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</si>
  <si>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</si>
  <si>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</si>
  <si>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</si>
  <si>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</si>
  <si>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</si>
  <si>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</si>
  <si>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</si>
  <si>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</si>
  <si>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</si>
  <si>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</si>
  <si>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</si>
  <si>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</si>
  <si>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</si>
  <si>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</si>
  <si>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</si>
  <si>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</si>
  <si>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</si>
  <si>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</si>
  <si>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</si>
  <si>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</si>
  <si>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</si>
  <si>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</si>
  <si>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</si>
  <si>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</si>
  <si>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</si>
  <si>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</si>
  <si>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</si>
  <si>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</si>
  <si>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</si>
  <si>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</si>
  <si>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</si>
  <si>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</si>
  <si>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</si>
  <si>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</si>
  <si>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</si>
  <si>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</si>
  <si>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</si>
  <si>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</si>
  <si>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</si>
  <si>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</si>
  <si>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</si>
  <si>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</si>
  <si>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</si>
  <si>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</si>
  <si>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</si>
  <si>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</si>
  <si>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</si>
  <si>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</si>
  <si>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</si>
  <si>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</si>
  <si>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</si>
  <si>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</si>
  <si>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</si>
  <si>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</si>
  <si>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</si>
  <si>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</si>
  <si>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</si>
  <si>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</si>
  <si>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</si>
  <si>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</si>
  <si>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</si>
  <si>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</si>
  <si>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</si>
  <si>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</si>
  <si>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</si>
  <si>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</si>
  <si>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</si>
  <si>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</si>
  <si>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</si>
  <si>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</si>
  <si>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</si>
  <si>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</si>
  <si>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</si>
  <si>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</si>
  <si>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</si>
  <si>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</si>
  <si>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</si>
  <si>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</si>
  <si>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</si>
  <si>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</si>
  <si>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</si>
  <si>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</si>
  <si>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</si>
  <si>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</si>
  <si>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</si>
  <si>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</si>
  <si>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</si>
  <si>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</si>
  <si>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</si>
  <si>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</si>
  <si>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</si>
  <si>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</si>
  <si>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</si>
  <si>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</si>
  <si>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</si>
  <si>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</si>
  <si>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</si>
  <si>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</si>
  <si>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</si>
  <si>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</si>
  <si>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</si>
  <si>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</si>
  <si>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</si>
  <si>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</si>
  <si>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</si>
  <si>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</si>
  <si>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</si>
  <si>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</si>
  <si>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</si>
  <si>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</si>
  <si>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</si>
  <si>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</si>
  <si>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</si>
  <si>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</si>
  <si>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</si>
  <si>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</si>
  <si>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</si>
  <si>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</si>
  <si>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</si>
  <si>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</si>
  <si>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</si>
  <si>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</si>
  <si>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</si>
  <si>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</si>
  <si>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</si>
  <si>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</si>
  <si>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</si>
  <si>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</si>
  <si>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</si>
  <si>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</si>
  <si>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</si>
  <si>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</si>
  <si>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</si>
  <si>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</si>
  <si>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</si>
  <si>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</si>
  <si>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</si>
  <si>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</si>
  <si>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</si>
  <si>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</si>
  <si>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</si>
  <si>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</si>
  <si>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</si>
  <si>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</si>
  <si>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</si>
  <si>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</si>
  <si>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</si>
  <si>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</si>
  <si>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</si>
  <si>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</si>
  <si>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</si>
  <si>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</si>
  <si>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</si>
  <si>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</si>
  <si>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</si>
  <si>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</si>
  <si>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</si>
  <si>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</si>
  <si>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</si>
  <si>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</si>
  <si>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</si>
  <si>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</si>
  <si>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</si>
  <si>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</si>
  <si>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</si>
  <si>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</si>
  <si>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</si>
  <si>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</si>
  <si>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</si>
  <si>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</si>
  <si>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</si>
  <si>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</si>
  <si>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</si>
  <si>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</si>
  <si>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</si>
  <si>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</si>
  <si>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</si>
  <si>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</si>
  <si>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</si>
  <si>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</si>
  <si>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</si>
  <si>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</si>
  <si>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</si>
  <si>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</si>
  <si>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</si>
  <si>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</si>
  <si>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</si>
  <si>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</si>
  <si>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</si>
  <si>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</si>
  <si>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</si>
  <si>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</si>
  <si>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</si>
  <si>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</si>
  <si>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</si>
  <si>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</si>
  <si>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</si>
  <si>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</si>
  <si>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</si>
  <si>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</si>
  <si>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</si>
  <si>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</si>
  <si>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</si>
  <si>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</si>
  <si>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</si>
  <si>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</si>
  <si>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</si>
  <si>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</si>
  <si>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</si>
  <si>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</si>
  <si>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</si>
  <si>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</si>
  <si>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</si>
  <si>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</si>
  <si>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</si>
  <si>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</si>
  <si>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</si>
  <si>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</si>
  <si>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</si>
  <si>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</si>
  <si>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</si>
  <si>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</si>
  <si>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</si>
  <si>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</si>
  <si>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</si>
  <si>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</si>
  <si>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</si>
  <si>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</si>
  <si>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</si>
  <si>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</si>
  <si>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</si>
  <si>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</si>
  <si>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</si>
  <si>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</si>
  <si>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</si>
  <si>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</si>
  <si>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</si>
  <si>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</si>
  <si>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</si>
  <si>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</si>
  <si>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</si>
  <si>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</si>
  <si>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</si>
  <si>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</si>
  <si>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</si>
  <si>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</si>
  <si>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</si>
  <si>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</si>
  <si>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</si>
  <si>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</si>
  <si>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</si>
  <si>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</si>
  <si>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</si>
  <si>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</si>
  <si>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</si>
  <si>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</si>
  <si>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</si>
  <si>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</si>
  <si>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</si>
  <si>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</si>
  <si>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</si>
  <si>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</si>
  <si>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</si>
  <si>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</si>
  <si>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</si>
  <si>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</si>
  <si>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</si>
  <si>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</si>
  <si>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</si>
  <si>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</si>
  <si>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</si>
  <si>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</si>
  <si>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</si>
  <si>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</si>
  <si>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</si>
  <si>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</si>
  <si>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</si>
  <si>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</si>
  <si>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</si>
  <si>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</si>
  <si>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</si>
  <si>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</si>
  <si>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</si>
  <si>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</si>
  <si>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</si>
  <si>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</si>
  <si>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</si>
  <si>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</si>
  <si>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</si>
  <si>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</si>
  <si>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</si>
  <si>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</si>
  <si>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</si>
  <si>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</si>
  <si>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</si>
  <si>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</si>
  <si>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</si>
  <si>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</si>
  <si>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</si>
  <si>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</si>
  <si>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</si>
  <si>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</si>
  <si>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</si>
  <si>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</si>
  <si>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</si>
  <si>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</si>
  <si>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</si>
  <si>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</si>
  <si>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</si>
  <si>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</si>
  <si>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</si>
  <si>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</si>
  <si>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</si>
  <si>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</si>
  <si>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</si>
  <si>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</si>
  <si>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</si>
  <si>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</si>
  <si>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</si>
  <si>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</si>
  <si>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</si>
  <si>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</si>
  <si>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</si>
  <si>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</si>
  <si>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</si>
  <si>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</si>
  <si>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</si>
  <si>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</si>
  <si>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</si>
  <si>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</si>
  <si>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</si>
  <si>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</si>
  <si>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</si>
  <si>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</si>
  <si>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</si>
  <si>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</si>
  <si>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</si>
  <si>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</si>
  <si>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</si>
  <si>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</si>
  <si>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</si>
  <si>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</si>
  <si>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</si>
  <si>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</si>
  <si>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</si>
  <si>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</si>
  <si>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</si>
  <si>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</si>
  <si>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</si>
  <si>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</si>
  <si>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</si>
  <si>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</si>
  <si>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</si>
  <si>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</si>
  <si>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</si>
  <si>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</si>
  <si>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</si>
  <si>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</si>
  <si>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</si>
  <si>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</si>
  <si>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</si>
  <si>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</si>
  <si>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</si>
  <si>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</si>
  <si>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</si>
  <si>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</si>
  <si>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</si>
  <si>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</si>
  <si>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</si>
  <si>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</si>
  <si>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</si>
  <si>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</si>
  <si>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</si>
  <si>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</si>
  <si>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</si>
  <si>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</si>
  <si>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</si>
  <si>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</si>
  <si>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</si>
  <si>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</si>
  <si>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</si>
  <si>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</si>
  <si>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</si>
  <si>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</si>
  <si>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</si>
  <si>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</si>
  <si>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</si>
  <si>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</si>
  <si>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</si>
  <si>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</si>
  <si>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</si>
  <si>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</si>
  <si>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</si>
  <si>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</si>
  <si>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</si>
  <si>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</si>
  <si>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</si>
  <si>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</si>
  <si>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</si>
  <si>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</si>
  <si>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</si>
  <si>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</si>
  <si>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</si>
  <si>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</si>
  <si>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</si>
  <si>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</si>
  <si>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</si>
  <si>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</si>
  <si>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</si>
  <si>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</si>
  <si>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</si>
  <si>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</si>
  <si>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</si>
  <si>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</si>
  <si>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</si>
  <si>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</si>
  <si>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</si>
  <si>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</si>
  <si>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</si>
  <si>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</si>
  <si>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</si>
  <si>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</si>
  <si>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</si>
  <si>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</si>
  <si>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</si>
  <si>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</si>
  <si>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</si>
  <si>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</si>
  <si>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</si>
  <si>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</si>
  <si>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</si>
  <si>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</si>
  <si>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</si>
  <si>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</si>
  <si>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</si>
  <si>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</si>
  <si>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</si>
  <si>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</si>
  <si>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</si>
  <si>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</si>
  <si>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</si>
  <si>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</si>
  <si>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</si>
  <si>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</si>
  <si>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</si>
  <si>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</si>
  <si>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</si>
  <si>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</si>
  <si>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</si>
  <si>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</si>
  <si>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</si>
  <si>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</si>
  <si>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</si>
  <si>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</si>
  <si>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</si>
  <si>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</si>
  <si>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</si>
  <si>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</si>
  <si>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</si>
  <si>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</si>
  <si>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</si>
  <si>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</si>
  <si>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</si>
  <si>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</si>
  <si>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</si>
  <si>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</si>
  <si>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</si>
  <si>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</si>
  <si>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</si>
  <si>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</si>
  <si>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</si>
  <si>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</si>
  <si>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</si>
  <si>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</si>
  <si>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</si>
  <si>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</si>
  <si>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</si>
  <si>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</si>
  <si>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</si>
  <si>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</si>
  <si>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</si>
  <si>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</si>
  <si>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</si>
  <si>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</si>
  <si>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</si>
  <si>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</si>
  <si>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</si>
  <si>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</si>
  <si>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</si>
  <si>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</si>
  <si>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</si>
  <si>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</si>
  <si>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</si>
  <si>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</si>
  <si>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</si>
  <si>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</si>
  <si>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</si>
  <si>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</si>
  <si>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</si>
  <si>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</si>
  <si>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</si>
  <si>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</si>
  <si>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</si>
  <si>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</si>
  <si>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</si>
  <si>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</si>
  <si>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</si>
  <si>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</si>
  <si>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</si>
  <si>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</si>
  <si>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</si>
  <si>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</si>
  <si>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</si>
  <si>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</si>
  <si>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</si>
  <si>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</si>
  <si>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</si>
  <si>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</si>
  <si>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</si>
  <si>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</si>
  <si>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</si>
  <si>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</si>
  <si>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</si>
  <si>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</si>
  <si>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</si>
  <si>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</si>
  <si>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</si>
  <si>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</si>
  <si>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</si>
  <si>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</si>
  <si>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</si>
  <si>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</si>
  <si>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</si>
  <si>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</si>
  <si>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</si>
  <si>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</si>
  <si>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</si>
  <si>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</si>
  <si>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</si>
  <si>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</si>
  <si>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</si>
  <si>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</si>
  <si>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</si>
  <si>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</si>
  <si>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</si>
  <si>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</si>
  <si>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</si>
  <si>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</si>
  <si>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</si>
  <si>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</si>
  <si>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</si>
  <si>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</si>
  <si>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</si>
  <si>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</si>
  <si>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</si>
  <si>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</si>
  <si>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</si>
  <si>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</si>
  <si>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</si>
  <si>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</si>
  <si>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</si>
  <si>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</si>
  <si>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</si>
  <si>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</si>
  <si>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</si>
  <si>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</si>
  <si>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</si>
  <si>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</si>
  <si>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</si>
  <si>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</si>
  <si>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</si>
  <si>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</si>
  <si>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</si>
  <si>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</si>
  <si>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</si>
  <si>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</si>
  <si>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</si>
  <si>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</si>
  <si>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</si>
  <si>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</si>
  <si>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</si>
  <si>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</si>
  <si>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</si>
  <si>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</si>
  <si>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</si>
  <si>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</si>
  <si>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</si>
  <si>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</si>
  <si>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</si>
  <si>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</si>
  <si>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</si>
  <si>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</si>
  <si>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</si>
  <si>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</si>
  <si>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</si>
  <si>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</si>
  <si>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</si>
  <si>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</si>
  <si>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</si>
  <si>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</si>
  <si>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</si>
  <si>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</si>
  <si>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</si>
  <si>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</si>
  <si>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</si>
  <si>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</si>
  <si>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</si>
  <si>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</si>
  <si>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</si>
  <si>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</si>
  <si>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</si>
  <si>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</si>
  <si>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</si>
  <si>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</si>
  <si>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</si>
  <si>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</si>
  <si>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</si>
  <si>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</si>
  <si>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</si>
  <si>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</si>
  <si>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</si>
  <si>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</si>
  <si>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</si>
  <si>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</si>
  <si>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</si>
  <si>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</si>
  <si>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</si>
  <si>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</si>
  <si>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</si>
  <si>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</si>
  <si>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</si>
  <si>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</si>
  <si>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</si>
  <si>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</si>
  <si>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</si>
  <si>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</si>
  <si>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</si>
  <si>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</si>
  <si>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</si>
  <si>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</si>
  <si>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</si>
  <si>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</si>
  <si>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</si>
  <si>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</si>
  <si>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</si>
  <si>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</si>
  <si>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</si>
  <si>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</si>
  <si>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</si>
  <si>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</si>
  <si>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</si>
  <si>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</si>
  <si>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</si>
  <si>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</si>
  <si>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</si>
  <si>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</si>
  <si>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</si>
  <si>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</si>
  <si>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</si>
  <si>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</si>
  <si>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</si>
  <si>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</si>
  <si>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</si>
  <si>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</si>
  <si>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</si>
  <si>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</si>
  <si>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</si>
  <si>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</si>
  <si>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</si>
  <si>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</si>
  <si>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</si>
  <si>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</si>
  <si>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</si>
  <si>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</si>
  <si>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</si>
  <si>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</si>
  <si>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</si>
  <si>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</si>
  <si>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</si>
  <si>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</si>
  <si>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</si>
  <si>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</si>
  <si>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</si>
  <si>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</si>
  <si>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</si>
  <si>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</si>
  <si>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</si>
  <si>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</si>
  <si>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</si>
  <si>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</si>
  <si>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</si>
  <si>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</si>
  <si>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</si>
  <si>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</si>
  <si>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</si>
  <si>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</si>
  <si>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</si>
  <si>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</si>
  <si>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</si>
  <si>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</si>
  <si>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</si>
  <si>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</si>
  <si>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</si>
  <si>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</si>
  <si>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</si>
  <si>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</si>
  <si>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</si>
  <si>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</si>
  <si>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</si>
  <si>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</si>
  <si>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</si>
  <si>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</si>
  <si>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</si>
  <si>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</si>
  <si>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</si>
  <si>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</si>
  <si>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</si>
  <si>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</si>
  <si>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</si>
  <si>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</si>
  <si>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</si>
  <si>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</si>
  <si>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</si>
  <si>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</si>
  <si>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</si>
  <si>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</si>
  <si>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</si>
  <si>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</si>
  <si>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</si>
  <si>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</si>
  <si>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</si>
  <si>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</si>
  <si>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</si>
  <si>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</si>
  <si>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</si>
  <si>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</si>
  <si>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</si>
  <si>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</si>
  <si>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</si>
  <si>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</si>
  <si>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</si>
  <si>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</si>
  <si>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</si>
  <si>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</si>
  <si>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</si>
  <si>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</si>
  <si>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</si>
  <si>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</si>
  <si>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</si>
  <si>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</si>
  <si>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</si>
  <si>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</si>
  <si>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</si>
  <si>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</si>
  <si>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</si>
  <si>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</si>
  <si>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</si>
  <si>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</si>
  <si>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</si>
  <si>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</si>
  <si>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</si>
  <si>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</si>
  <si>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</si>
  <si>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</si>
  <si>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</si>
  <si>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</si>
  <si>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</si>
  <si>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</si>
  <si>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</si>
  <si>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</si>
  <si>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</si>
  <si>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</si>
  <si>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</si>
  <si>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</si>
  <si>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</si>
  <si>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</si>
  <si>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</si>
  <si>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</si>
  <si>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</si>
  <si>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</si>
  <si>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</si>
  <si>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</si>
  <si>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</si>
  <si>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</si>
  <si>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</si>
  <si>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</si>
  <si>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</si>
  <si>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</si>
  <si>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</si>
  <si>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</si>
  <si>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</si>
  <si>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</si>
  <si>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</si>
  <si>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</si>
  <si>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</si>
  <si>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</si>
  <si>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</si>
  <si>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</si>
  <si>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</si>
  <si>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</si>
  <si>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</si>
  <si>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</si>
  <si>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</si>
  <si>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</si>
  <si>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</si>
  <si>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</si>
  <si>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</si>
  <si>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</si>
  <si>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</si>
  <si>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</si>
  <si>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</si>
  <si>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</si>
  <si>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</si>
  <si>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</si>
  <si>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</si>
  <si>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</si>
  <si>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</si>
  <si>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</si>
  <si>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</si>
  <si>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</si>
  <si>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</si>
  <si>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</si>
  <si>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</si>
  <si>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</si>
  <si>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</si>
  <si>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</si>
  <si>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</si>
  <si>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</si>
  <si>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</si>
  <si>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</si>
  <si>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</si>
  <si>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</si>
  <si>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</si>
  <si>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</si>
  <si>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</si>
  <si>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</si>
  <si>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</si>
  <si>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</si>
  <si>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</si>
  <si>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</si>
  <si>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</si>
  <si>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</si>
  <si>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</si>
  <si>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</si>
  <si>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</si>
  <si>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</si>
  <si>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</si>
  <si>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</si>
  <si>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</si>
  <si>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</si>
  <si>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</si>
  <si>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</si>
  <si>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</si>
  <si>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</si>
  <si>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</si>
  <si>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</si>
  <si>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</si>
  <si>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</si>
  <si>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</si>
  <si>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</si>
  <si>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</si>
  <si>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</si>
  <si>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</si>
  <si>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</si>
  <si>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</si>
  <si>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</si>
  <si>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</si>
  <si>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</si>
  <si>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</si>
  <si>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</si>
  <si>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</si>
  <si>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</si>
  <si>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</si>
  <si>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</si>
  <si>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</si>
  <si>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</si>
  <si>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</si>
  <si>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</si>
  <si>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</si>
  <si>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</si>
  <si>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</si>
  <si>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</si>
  <si>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</si>
  <si>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</si>
  <si>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</si>
  <si>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</si>
  <si>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</si>
  <si>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</si>
  <si>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</si>
  <si>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</si>
  <si>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</si>
  <si>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</si>
  <si>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</si>
  <si>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</si>
  <si>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</si>
  <si>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</si>
  <si>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</si>
  <si>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</si>
  <si>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</si>
  <si>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</si>
  <si>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</si>
  <si>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</si>
  <si>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</si>
  <si>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</si>
  <si>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</si>
  <si>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</si>
  <si>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</si>
  <si>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</si>
  <si>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</si>
  <si>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</si>
  <si>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</si>
  <si>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</si>
  <si>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</si>
  <si>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</si>
  <si>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</si>
  <si>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</si>
  <si>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</si>
  <si>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</si>
  <si>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</si>
  <si>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</si>
  <si>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</si>
  <si>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</si>
  <si>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</si>
  <si>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</si>
  <si>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</si>
  <si>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</si>
  <si>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</si>
  <si>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</si>
  <si>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</si>
  <si>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</si>
  <si>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</si>
  <si>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</si>
  <si>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</si>
  <si>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</si>
  <si>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</si>
  <si>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</si>
  <si>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</si>
  <si>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</si>
  <si>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</si>
  <si>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</si>
  <si>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</si>
  <si>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</si>
  <si>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</si>
  <si>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</si>
  <si>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</si>
  <si>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</si>
  <si>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</si>
  <si>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</si>
  <si>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</si>
  <si>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</si>
  <si>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</si>
  <si>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</si>
  <si>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</si>
  <si>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</si>
  <si>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</si>
  <si>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</si>
  <si>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</si>
  <si>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</si>
  <si>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</si>
  <si>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</si>
  <si>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</si>
  <si>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</si>
  <si>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</si>
  <si>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</si>
  <si>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</si>
  <si>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</si>
  <si>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</si>
  <si>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</si>
  <si>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</si>
  <si>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</si>
  <si>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</si>
  <si>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</si>
  <si>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</si>
  <si>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</si>
  <si>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</si>
  <si>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</si>
  <si>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</si>
  <si>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</si>
  <si>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</si>
  <si>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</si>
  <si>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</si>
  <si>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</si>
  <si>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</si>
  <si>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</si>
  <si>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</si>
  <si>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</si>
  <si>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</si>
  <si>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</si>
  <si>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</si>
  <si>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</si>
  <si>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</si>
  <si>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</si>
  <si>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</si>
  <si>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</si>
  <si>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</si>
  <si>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</si>
  <si>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</si>
  <si>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</si>
  <si>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</si>
  <si>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</si>
  <si>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</si>
  <si>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</si>
  <si>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</si>
  <si>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</si>
  <si>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</si>
  <si>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</si>
  <si>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</si>
  <si>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</si>
  <si>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</si>
  <si>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</si>
  <si>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</si>
  <si>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</si>
  <si>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</si>
  <si>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</si>
  <si>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</si>
  <si>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</si>
  <si>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</si>
  <si>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</si>
  <si>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</si>
  <si>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</si>
  <si>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</si>
  <si>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</si>
  <si>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</si>
  <si>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</si>
  <si>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</si>
  <si>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</si>
  <si>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</si>
  <si>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</si>
  <si>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</si>
  <si>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</si>
  <si>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</si>
  <si>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</si>
  <si>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</si>
  <si>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</si>
  <si>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</si>
  <si>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</si>
  <si>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</si>
  <si>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</si>
  <si>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</si>
  <si>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</si>
  <si>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</si>
  <si>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</si>
  <si>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</si>
  <si>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</si>
  <si>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</si>
  <si>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</si>
  <si>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</si>
  <si>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</si>
  <si>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</si>
  <si>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</si>
  <si>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</si>
  <si>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</si>
  <si>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</si>
  <si>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</si>
  <si>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</si>
  <si>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</si>
  <si>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</si>
  <si>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</si>
  <si>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</si>
  <si>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</si>
  <si>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</si>
  <si>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</si>
  <si>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</si>
  <si>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</si>
  <si>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</si>
  <si>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</si>
  <si>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</si>
  <si>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</si>
  <si>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</si>
  <si>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</si>
  <si>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</si>
  <si>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</si>
  <si>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</si>
  <si>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</si>
  <si>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</si>
  <si>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</si>
  <si>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</si>
  <si>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</si>
  <si>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</si>
  <si>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</si>
  <si>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</si>
  <si>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</si>
  <si>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</si>
  <si>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</si>
  <si>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</si>
  <si>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</si>
  <si>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</si>
  <si>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</si>
  <si>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</si>
  <si>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</si>
  <si>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</si>
  <si>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</si>
  <si>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</si>
  <si>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</si>
  <si>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</si>
  <si>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</si>
  <si>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</si>
  <si>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</si>
  <si>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</si>
  <si>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</si>
  <si>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</si>
  <si>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</si>
  <si>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</si>
  <si>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</si>
  <si>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</si>
  <si>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</si>
  <si>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</si>
  <si>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</si>
  <si>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</si>
  <si>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</si>
  <si>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</si>
  <si>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</si>
  <si>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</si>
  <si>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</si>
  <si>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</si>
  <si>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</si>
  <si>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</si>
  <si>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</si>
  <si>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</si>
  <si>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</si>
  <si>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</si>
  <si>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</si>
  <si>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</si>
  <si>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</si>
  <si>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</si>
  <si>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</si>
  <si>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</si>
  <si>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</si>
  <si>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</si>
  <si>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</si>
  <si>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</si>
  <si>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</si>
  <si>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</si>
  <si>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</si>
  <si>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</si>
  <si>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</si>
  <si>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</si>
  <si>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</si>
  <si>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</si>
  <si>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</si>
  <si>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</si>
  <si>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</si>
  <si>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</si>
  <si>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</si>
  <si>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</si>
  <si>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</si>
  <si>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</si>
  <si>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</si>
  <si>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</si>
  <si>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</si>
  <si>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</si>
  <si>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</si>
  <si>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</si>
  <si>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</si>
  <si>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</si>
  <si>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</si>
  <si>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</si>
  <si>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</si>
  <si>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</si>
  <si>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</si>
  <si>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</si>
  <si>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</si>
  <si>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</si>
  <si>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</si>
  <si>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</si>
  <si>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</si>
  <si>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</si>
  <si>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</si>
  <si>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</si>
  <si>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</si>
  <si>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</si>
  <si>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</si>
  <si>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</si>
  <si>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</si>
  <si>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</si>
  <si>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</si>
  <si>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</si>
  <si>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</si>
  <si>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</si>
  <si>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</si>
  <si>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</si>
  <si>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</si>
  <si>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</si>
  <si>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</si>
  <si>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</si>
  <si>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</si>
  <si>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</si>
  <si>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</si>
  <si>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</si>
  <si>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</si>
  <si>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</si>
  <si>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</si>
  <si>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</si>
  <si>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</si>
  <si>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</si>
  <si>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</si>
  <si>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</si>
  <si>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</si>
  <si>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</si>
  <si>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</si>
  <si>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</si>
  <si>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</si>
  <si>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</si>
  <si>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</si>
  <si>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</si>
  <si>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</si>
  <si>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</si>
  <si>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</si>
  <si>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</si>
  <si>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</si>
  <si>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</si>
  <si>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</si>
  <si>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</si>
  <si>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</si>
  <si>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</si>
  <si>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</si>
  <si>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</si>
  <si>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</si>
  <si>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</si>
  <si>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</si>
  <si>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</si>
  <si>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</si>
  <si>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</si>
  <si>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</si>
  <si>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</si>
  <si>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</si>
  <si>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</si>
  <si>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</si>
  <si>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</si>
  <si>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</si>
  <si>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</si>
  <si>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</si>
  <si>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</si>
  <si>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</si>
  <si>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</si>
  <si>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</si>
  <si>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</si>
  <si>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</si>
  <si>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</si>
  <si>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</si>
  <si>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</si>
  <si>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</si>
  <si>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</si>
  <si>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</si>
  <si>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</si>
  <si>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</si>
  <si>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</si>
  <si>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</si>
  <si>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</si>
  <si>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</si>
  <si>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</si>
  <si>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</si>
  <si>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</si>
  <si>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</si>
  <si>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</si>
  <si>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</si>
  <si>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</si>
  <si>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</si>
  <si>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</si>
  <si>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</si>
  <si>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</si>
  <si>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</si>
  <si>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</si>
  <si>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</si>
  <si>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</si>
  <si>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</si>
  <si>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</si>
  <si>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</si>
  <si>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</si>
  <si>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</si>
  <si>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</si>
  <si>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</si>
  <si>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</si>
  <si>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</si>
  <si>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</si>
  <si>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</si>
  <si>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</si>
  <si>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</si>
  <si>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</si>
  <si>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</si>
  <si>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</si>
  <si>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</si>
  <si>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</si>
  <si>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</si>
  <si>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</si>
  <si>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</si>
  <si>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</si>
  <si>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</si>
  <si>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</si>
  <si>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</si>
  <si>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</si>
  <si>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</si>
  <si>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</si>
  <si>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</si>
  <si>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</si>
  <si>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</si>
  <si>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</si>
  <si>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</si>
  <si>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</si>
  <si>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</si>
  <si>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</si>
  <si>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</si>
  <si>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</si>
  <si>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</si>
  <si>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</si>
  <si>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</si>
  <si>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</si>
  <si>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</si>
  <si>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</si>
  <si>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</si>
  <si>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</si>
  <si>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</si>
  <si>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</si>
  <si>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</si>
  <si>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</si>
  <si>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</si>
  <si>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</si>
  <si>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</si>
  <si>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</si>
  <si>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</si>
  <si>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</si>
  <si>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</si>
  <si>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</si>
  <si>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</si>
  <si>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</si>
  <si>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</si>
  <si>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</si>
  <si>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</si>
  <si>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</si>
  <si>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</si>
  <si>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</si>
  <si>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</si>
  <si>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</si>
  <si>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</si>
  <si>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</si>
  <si>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</si>
  <si>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</si>
  <si>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</si>
  <si>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</si>
  <si>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</si>
  <si>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</si>
  <si>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</si>
  <si>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</si>
  <si>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</si>
  <si>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</si>
  <si>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</si>
  <si>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</si>
  <si>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</si>
  <si>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</si>
  <si>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</si>
  <si>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</si>
  <si>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</si>
  <si>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</si>
  <si>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</si>
  <si>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</si>
  <si>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</si>
  <si>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</si>
  <si>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</si>
  <si>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</si>
  <si>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</si>
  <si>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</si>
  <si>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</si>
  <si>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</si>
  <si>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</si>
  <si>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</si>
  <si>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</si>
  <si>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</si>
  <si>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</si>
  <si>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</si>
  <si>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</si>
  <si>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</si>
  <si>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</si>
  <si>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</si>
  <si>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</si>
  <si>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</si>
  <si>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</si>
  <si>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</si>
  <si>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</si>
  <si>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</si>
  <si>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</si>
  <si>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</si>
  <si>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</si>
  <si>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</si>
  <si>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</si>
  <si>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</si>
  <si>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</si>
  <si>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</si>
  <si>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</si>
  <si>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</si>
  <si>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</si>
  <si>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</si>
  <si>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</si>
  <si>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</si>
  <si>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</si>
  <si>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</si>
  <si>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</si>
  <si>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</si>
  <si>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</si>
  <si>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</si>
  <si>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</si>
  <si>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</si>
  <si>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</si>
  <si>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</si>
  <si>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</si>
  <si>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</si>
  <si>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</si>
  <si>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</si>
  <si>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</si>
  <si>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</si>
  <si>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</si>
  <si>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</si>
  <si>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</si>
  <si>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</si>
  <si>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</si>
  <si>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</si>
  <si>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</si>
  <si>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</si>
  <si>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</si>
  <si>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</si>
  <si>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</si>
  <si>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</si>
  <si>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</si>
  <si>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</si>
  <si>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</si>
  <si>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</si>
  <si>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</si>
  <si>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</si>
  <si>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</si>
  <si>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</si>
  <si>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</si>
  <si>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</si>
  <si>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</si>
  <si>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</si>
  <si>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</si>
  <si>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</si>
  <si>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</si>
  <si>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</si>
  <si>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</si>
  <si>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</si>
  <si>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</si>
  <si>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</si>
  <si>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</si>
  <si>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</si>
  <si>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</si>
  <si>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</si>
  <si>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</si>
  <si>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</si>
  <si>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</si>
  <si>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</si>
  <si>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</si>
  <si>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</si>
  <si>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</si>
  <si>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</si>
  <si>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</si>
  <si>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</si>
  <si>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</si>
  <si>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</si>
  <si>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</si>
  <si>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</si>
  <si>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</si>
  <si>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</si>
  <si>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</si>
  <si>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</si>
  <si>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</si>
  <si>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</si>
  <si>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</si>
  <si>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</si>
  <si>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</si>
  <si>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</si>
  <si>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</si>
  <si>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</si>
  <si>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</si>
  <si>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</si>
  <si>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</si>
  <si>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</si>
  <si>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</si>
  <si>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</si>
  <si>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</si>
  <si>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</si>
  <si>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</si>
  <si>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</si>
  <si>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</si>
  <si>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</si>
  <si>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</si>
  <si>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</si>
  <si>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</si>
  <si>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</si>
  <si>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</si>
  <si>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</si>
  <si>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</si>
  <si>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</si>
  <si>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</si>
  <si>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</si>
  <si>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</si>
  <si>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</si>
  <si>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</si>
  <si>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</si>
  <si>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</si>
  <si>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</si>
  <si>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</si>
  <si>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</si>
  <si>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</si>
  <si>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</si>
  <si>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</si>
  <si>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</si>
  <si>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</si>
  <si>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</si>
  <si>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</si>
  <si>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</si>
  <si>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</si>
  <si>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</si>
  <si>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</si>
  <si>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</si>
  <si>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</si>
  <si>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</si>
  <si>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</si>
  <si>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</si>
  <si>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</si>
  <si>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</si>
  <si>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</si>
  <si>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</si>
  <si>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</si>
  <si>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</si>
  <si>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</si>
  <si>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</si>
  <si>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</si>
  <si>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</si>
  <si>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</si>
  <si>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</si>
  <si>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</si>
  <si>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</si>
  <si>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</si>
  <si>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</si>
  <si>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</si>
  <si>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</si>
  <si>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</si>
  <si>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</si>
  <si>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</si>
  <si>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</si>
  <si>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</si>
  <si>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</si>
  <si>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</si>
  <si>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</si>
  <si>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</si>
  <si>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</si>
  <si>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</si>
  <si>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</si>
  <si>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</si>
  <si>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</si>
  <si>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</si>
  <si>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</si>
  <si>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</si>
  <si>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</si>
  <si>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</si>
  <si>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</si>
  <si>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</si>
  <si>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</si>
  <si>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</si>
  <si>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</si>
  <si>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</si>
  <si>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</si>
  <si>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</si>
  <si>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</si>
  <si>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</si>
  <si>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</si>
  <si>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</si>
  <si>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</si>
  <si>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</si>
  <si>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</si>
  <si>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</si>
  <si>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</si>
  <si>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</si>
  <si>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</si>
  <si>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</si>
  <si>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</si>
  <si>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</si>
  <si>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</si>
  <si>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</si>
  <si>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</si>
  <si>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</si>
  <si>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</si>
  <si>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</si>
  <si>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</si>
  <si>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</si>
  <si>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</si>
  <si>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</si>
  <si>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</si>
  <si>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</si>
  <si>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</si>
  <si>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</si>
  <si>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</si>
  <si>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</si>
  <si>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</si>
  <si>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</si>
  <si>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</si>
  <si>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</si>
  <si>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</si>
  <si>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</si>
  <si>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</si>
  <si>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</si>
  <si>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</si>
  <si>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</si>
  <si>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</si>
  <si>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</si>
  <si>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</si>
  <si>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</si>
  <si>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</si>
  <si>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</si>
  <si>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</si>
  <si>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</si>
  <si>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</si>
  <si>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</si>
  <si>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</si>
  <si>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</si>
  <si>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</si>
  <si>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</si>
  <si>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</si>
  <si>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</si>
  <si>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</si>
  <si>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</si>
  <si>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</si>
  <si>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</si>
  <si>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</si>
  <si>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</si>
  <si>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</si>
  <si>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</si>
  <si>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</si>
  <si>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</si>
  <si>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</si>
  <si>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</si>
  <si>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</si>
  <si>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</si>
  <si>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</si>
  <si>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</si>
  <si>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</si>
  <si>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</si>
  <si>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</si>
  <si>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</si>
  <si>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</si>
  <si>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</si>
  <si>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</si>
  <si>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</si>
  <si>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</si>
  <si>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</si>
  <si>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</si>
  <si>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</si>
  <si>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</si>
  <si>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</si>
  <si>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</si>
  <si>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</si>
  <si>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</si>
  <si>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</si>
  <si>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</si>
  <si>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</si>
  <si>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</si>
  <si>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</si>
  <si>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</si>
  <si>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</si>
  <si>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</si>
  <si>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</si>
  <si>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</si>
  <si>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</si>
  <si>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</si>
  <si>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</si>
  <si>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</si>
  <si>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</si>
  <si>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</si>
  <si>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</si>
  <si>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</si>
  <si>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</si>
  <si>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</si>
  <si>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</si>
  <si>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</si>
  <si>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</si>
  <si>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</si>
  <si>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</si>
  <si>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</si>
  <si>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</si>
  <si>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</si>
  <si>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</si>
  <si>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</si>
  <si>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</si>
  <si>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</si>
  <si>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</si>
  <si>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</si>
  <si>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</si>
  <si>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</si>
  <si>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</si>
  <si>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</si>
  <si>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</si>
  <si>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</si>
  <si>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</si>
  <si>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</si>
  <si>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</si>
  <si>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</si>
  <si>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</si>
  <si>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</si>
  <si>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</si>
  <si>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</si>
  <si>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</si>
  <si>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</si>
  <si>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</si>
  <si>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</si>
  <si>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</si>
  <si>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</si>
  <si>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</si>
  <si>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</si>
  <si>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</si>
  <si>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</si>
  <si>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</si>
  <si>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</si>
  <si>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</si>
  <si>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</si>
  <si>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</si>
  <si>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</si>
  <si>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</si>
  <si>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</si>
  <si>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</si>
  <si>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</si>
  <si>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</si>
  <si>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</si>
  <si>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</si>
  <si>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</si>
  <si>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</si>
  <si>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</si>
  <si>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</si>
  <si>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</si>
  <si>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</si>
  <si>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</si>
  <si>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</si>
  <si>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</si>
  <si>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</si>
  <si>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</si>
  <si>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</si>
  <si>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</si>
  <si>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</si>
  <si>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</si>
  <si>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</si>
  <si>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</si>
  <si>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</si>
  <si>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</si>
  <si>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</si>
  <si>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</si>
  <si>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</si>
  <si>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</si>
  <si>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</si>
  <si>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</si>
  <si>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</si>
  <si>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</si>
  <si>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</si>
  <si>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</si>
  <si>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</si>
  <si>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</si>
  <si>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</si>
  <si>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</si>
  <si>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</si>
  <si>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</si>
  <si>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</si>
  <si>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</si>
  <si>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</si>
  <si>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</si>
  <si>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</si>
  <si>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</si>
  <si>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</si>
  <si>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</si>
  <si>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</si>
  <si>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</si>
  <si>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</si>
  <si>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</si>
  <si>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</si>
  <si>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</si>
  <si>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</si>
  <si>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</si>
  <si>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</si>
  <si>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</si>
  <si>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</si>
  <si>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</si>
  <si>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</si>
  <si>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</si>
  <si>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</si>
  <si>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</si>
  <si>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</si>
  <si>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</si>
  <si>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</si>
  <si>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</si>
  <si>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</si>
  <si>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</si>
  <si>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</si>
  <si>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</si>
  <si>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</si>
  <si>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</si>
  <si>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</si>
  <si>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</si>
  <si>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</si>
  <si>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</si>
  <si>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</si>
  <si>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</si>
  <si>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</si>
  <si>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</si>
  <si>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</si>
  <si>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</si>
  <si>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</si>
  <si>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</si>
  <si>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</si>
  <si>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</si>
  <si>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</si>
  <si>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</si>
  <si>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</si>
  <si>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</si>
  <si>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</si>
  <si>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</si>
  <si>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</si>
  <si>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</si>
  <si>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</si>
  <si>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</si>
  <si>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</si>
  <si>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</si>
  <si>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</si>
  <si>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</si>
  <si>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</si>
  <si>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</si>
  <si>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</si>
  <si>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</si>
  <si>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</si>
  <si>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</si>
  <si>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</si>
  <si>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</si>
  <si>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</si>
  <si>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</si>
  <si>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</si>
  <si>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</si>
  <si>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</si>
  <si>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</si>
  <si>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</si>
  <si>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</si>
  <si>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</si>
  <si>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</si>
  <si>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</si>
  <si>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</si>
  <si>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</si>
  <si>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</si>
  <si>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</si>
  <si>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</si>
  <si>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</si>
  <si>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</si>
  <si>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</si>
  <si>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</si>
  <si>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</si>
  <si>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</si>
  <si>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</si>
  <si>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</si>
  <si>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</si>
  <si>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</si>
  <si>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</si>
  <si>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</si>
  <si>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</si>
  <si>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</si>
  <si>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</si>
  <si>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</si>
  <si>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</si>
  <si>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</si>
  <si>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</si>
  <si>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</si>
  <si>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</si>
  <si>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</si>
  <si>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</si>
  <si>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</si>
  <si>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</si>
  <si>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</si>
  <si>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</si>
  <si>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</si>
  <si>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</si>
  <si>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</si>
  <si>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</si>
  <si>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</si>
  <si>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</si>
  <si>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</si>
  <si>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</si>
  <si>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</si>
  <si>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</si>
  <si>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</si>
  <si>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</si>
  <si>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</si>
  <si>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</si>
  <si>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</si>
  <si>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</si>
  <si>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</si>
  <si>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</si>
  <si>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</si>
  <si>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</si>
  <si>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</si>
  <si>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</si>
  <si>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</si>
  <si>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</si>
  <si>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</si>
  <si>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</si>
  <si>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</si>
  <si>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</si>
  <si>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</si>
  <si>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</si>
  <si>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</si>
  <si>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</si>
  <si>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</si>
  <si>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</si>
  <si>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</si>
  <si>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</si>
  <si>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</si>
  <si>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</si>
  <si>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</si>
  <si>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</si>
  <si>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</si>
  <si>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</si>
  <si>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</si>
  <si>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</si>
  <si>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</si>
  <si>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</si>
  <si>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</si>
  <si>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</si>
  <si>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</si>
  <si>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</si>
  <si>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</si>
  <si>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</si>
  <si>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</si>
  <si>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</si>
  <si>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</si>
  <si>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</si>
  <si>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</si>
  <si>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</si>
  <si>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</si>
  <si>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</si>
  <si>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</si>
  <si>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</si>
  <si>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</si>
  <si>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</si>
  <si>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</si>
  <si>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</si>
  <si>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</si>
  <si>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</si>
  <si>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</si>
  <si>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</si>
  <si>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</si>
  <si>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</si>
  <si>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</si>
  <si>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</si>
  <si>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</si>
  <si>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</si>
  <si>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</si>
  <si>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</si>
  <si>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</si>
  <si>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</si>
  <si>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</si>
  <si>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</si>
  <si>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</si>
  <si>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</si>
  <si>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</si>
  <si>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</si>
  <si>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</si>
  <si>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</si>
  <si>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</si>
  <si>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</si>
  <si>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</si>
  <si>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</si>
  <si>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</si>
  <si>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</si>
  <si>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</si>
  <si>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</si>
  <si>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</si>
  <si>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</si>
  <si>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</si>
  <si>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</si>
  <si>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</si>
  <si>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</si>
  <si>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</si>
  <si>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</si>
  <si>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</si>
  <si>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</si>
  <si>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</si>
  <si>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</si>
  <si>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</si>
  <si>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</si>
  <si>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</si>
  <si>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</si>
  <si>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</si>
  <si>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</si>
  <si>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</si>
  <si>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</si>
  <si>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</si>
  <si>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</si>
  <si>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</si>
  <si>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</si>
  <si>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</si>
  <si>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</si>
  <si>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</si>
  <si>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</si>
  <si>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</si>
  <si>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</si>
  <si>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</si>
  <si>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</si>
  <si>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</si>
  <si>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</si>
  <si>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</si>
  <si>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</si>
  <si>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</si>
  <si>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</si>
  <si>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</si>
  <si>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</si>
  <si>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</si>
  <si>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</si>
  <si>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</si>
  <si>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</si>
  <si>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</si>
  <si>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</si>
  <si>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</si>
  <si>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</si>
  <si>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</si>
  <si>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</si>
  <si>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</si>
  <si>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</si>
  <si>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</si>
  <si>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</si>
  <si>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</si>
  <si>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</si>
  <si>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</si>
  <si>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</si>
  <si>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</si>
  <si>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</si>
  <si>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</si>
  <si>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</si>
  <si>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</si>
  <si>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</si>
  <si>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</si>
  <si>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</si>
  <si>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</si>
  <si>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</si>
  <si>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</si>
  <si>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</si>
  <si>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</si>
  <si>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</si>
  <si>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</si>
  <si>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</si>
  <si>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</si>
  <si>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</si>
  <si>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</si>
  <si>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</si>
  <si>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</si>
  <si>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</si>
  <si>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</si>
  <si>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</si>
  <si>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</si>
  <si>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</si>
  <si>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</si>
  <si>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</si>
  <si>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</si>
  <si>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</si>
  <si>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</si>
  <si>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</si>
  <si>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</si>
  <si>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</si>
  <si>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</si>
  <si>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</si>
  <si>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</si>
  <si>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</si>
  <si>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</si>
  <si>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</si>
  <si>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</si>
  <si>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</si>
  <si>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</si>
  <si>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</si>
  <si>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</si>
  <si>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</si>
  <si>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</si>
  <si>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</si>
  <si>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</si>
  <si>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</si>
  <si>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</si>
  <si>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</si>
  <si>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</si>
  <si>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</si>
  <si>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</si>
  <si>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</si>
  <si>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</si>
  <si>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</si>
  <si>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</si>
  <si>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</si>
  <si>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</si>
  <si>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</si>
  <si>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</si>
  <si>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</si>
  <si>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</si>
  <si>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</si>
  <si>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</si>
  <si>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</si>
  <si>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</si>
  <si>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</si>
  <si>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</si>
  <si>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</si>
  <si>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</si>
  <si>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</si>
  <si>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</si>
  <si>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</si>
  <si>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</si>
  <si>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</si>
  <si>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</si>
  <si>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</si>
  <si>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</si>
  <si>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</si>
  <si>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</si>
  <si>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</si>
  <si>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</si>
  <si>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</si>
  <si>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</si>
  <si>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</si>
  <si>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</si>
  <si>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</si>
  <si>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</si>
  <si>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</si>
  <si>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</si>
  <si>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</si>
  <si>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</si>
  <si>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</si>
  <si>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</si>
  <si>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</si>
  <si>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</si>
  <si>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</si>
  <si>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</si>
  <si>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</si>
  <si>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</si>
  <si>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</si>
  <si>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</si>
  <si>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</si>
  <si>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</si>
  <si>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</si>
  <si>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</si>
  <si>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</si>
  <si>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</si>
  <si>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</si>
  <si>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</si>
  <si>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</si>
  <si>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</si>
  <si>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</si>
  <si>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</si>
  <si>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</si>
  <si>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</si>
  <si>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</si>
  <si>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</si>
  <si>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</si>
  <si>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</si>
  <si>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</si>
  <si>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</si>
  <si>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</si>
  <si>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</si>
  <si>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</si>
  <si>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</si>
  <si>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</si>
  <si>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</si>
  <si>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</si>
  <si>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</si>
  <si>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</si>
  <si>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</si>
  <si>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</si>
  <si>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</si>
  <si>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</si>
  <si>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</si>
  <si>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</si>
  <si>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</si>
  <si>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</si>
  <si>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</si>
  <si>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</si>
  <si>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</si>
  <si>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</si>
  <si>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</si>
  <si>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</si>
  <si>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</si>
  <si>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</si>
  <si>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</si>
  <si>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</si>
  <si>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</si>
  <si>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</si>
  <si>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</si>
  <si>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</si>
  <si>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</si>
  <si>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</si>
  <si>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</si>
  <si>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</si>
  <si>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</si>
  <si>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</si>
  <si>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</si>
  <si>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</si>
  <si>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</si>
  <si>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</si>
  <si>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</si>
  <si>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</si>
  <si>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</si>
  <si>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</si>
  <si>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</si>
  <si>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</si>
  <si>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</si>
  <si>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</si>
  <si>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</si>
  <si>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</si>
  <si>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</si>
  <si>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</si>
  <si>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</si>
  <si>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</si>
  <si>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</si>
  <si>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</si>
  <si>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</si>
  <si>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</si>
  <si>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</si>
  <si>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</si>
  <si>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</si>
  <si>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</si>
  <si>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</si>
  <si>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</si>
  <si>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</si>
  <si>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</si>
  <si>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</si>
  <si>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</si>
  <si>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</si>
  <si>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</si>
  <si>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</si>
  <si>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</si>
  <si>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</si>
  <si>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</si>
  <si>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</si>
  <si>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</si>
  <si>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</si>
  <si>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</si>
  <si>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</si>
  <si>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</si>
  <si>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</si>
  <si>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</si>
  <si>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</si>
  <si>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</si>
  <si>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</si>
  <si>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</si>
  <si>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</si>
  <si>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</si>
  <si>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</si>
  <si>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</si>
  <si>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</si>
  <si>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</si>
  <si>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</si>
  <si>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</si>
  <si>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</si>
  <si>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</si>
  <si>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</si>
  <si>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</si>
  <si>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</si>
  <si>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</si>
  <si>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</si>
  <si>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</si>
  <si>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</si>
  <si>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</si>
  <si>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</si>
  <si>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</si>
  <si>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</si>
  <si>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</si>
  <si>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</si>
  <si>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</si>
  <si>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</si>
  <si>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</si>
  <si>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</si>
  <si>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</si>
  <si>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</si>
  <si>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</si>
  <si>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</si>
  <si>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</si>
  <si>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</si>
  <si>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</si>
  <si>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</si>
  <si>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</si>
  <si>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</si>
  <si>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</si>
  <si>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</si>
  <si>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</si>
  <si>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</si>
  <si>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</si>
  <si>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</si>
  <si>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</si>
  <si>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</si>
  <si>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</si>
  <si>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</si>
  <si>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</si>
  <si>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</si>
  <si>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</si>
  <si>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</si>
  <si>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</si>
  <si>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</si>
  <si>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</si>
  <si>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</si>
  <si>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</si>
  <si>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</si>
  <si>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</si>
  <si>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</si>
  <si>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</si>
  <si>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</si>
  <si>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</si>
  <si>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</si>
  <si>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</si>
  <si>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</si>
  <si>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</si>
  <si>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</si>
  <si>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</si>
  <si>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</si>
  <si>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</si>
  <si>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</si>
  <si>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</si>
  <si>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</si>
  <si>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</si>
  <si>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</si>
  <si>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</si>
  <si>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</si>
  <si>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</si>
  <si>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</si>
  <si>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</si>
  <si>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</si>
  <si>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</si>
  <si>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</si>
  <si>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</si>
  <si>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</si>
  <si>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</si>
  <si>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</si>
  <si>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</si>
  <si>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</si>
  <si>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</si>
  <si>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</si>
  <si>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</si>
  <si>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</si>
  <si>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</si>
  <si>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</si>
  <si>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</si>
  <si>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</si>
  <si>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</si>
  <si>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</si>
  <si>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</si>
  <si>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</si>
  <si>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</si>
  <si>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</si>
  <si>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</si>
  <si>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</si>
  <si>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</si>
  <si>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</si>
  <si>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</si>
  <si>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</si>
  <si>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</si>
  <si>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</si>
  <si>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</si>
  <si>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</si>
  <si>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</si>
  <si>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</si>
  <si>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</si>
  <si>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</si>
  <si>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</si>
  <si>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</si>
  <si>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</si>
  <si>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</si>
  <si>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</si>
  <si>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</si>
  <si>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</si>
  <si>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</si>
  <si>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</si>
  <si>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</si>
  <si>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</si>
  <si>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</si>
  <si>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</si>
  <si>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</si>
  <si>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</si>
  <si>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</si>
  <si>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</si>
  <si>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</si>
  <si>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</si>
  <si>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</si>
  <si>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</si>
  <si>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</si>
  <si>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</si>
  <si>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</si>
  <si>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</si>
  <si>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</si>
  <si>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</si>
  <si>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</si>
  <si>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</si>
  <si>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</si>
  <si>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</si>
  <si>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</si>
  <si>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</si>
  <si>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</si>
  <si>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</si>
  <si>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</si>
  <si>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</si>
  <si>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</si>
  <si>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</si>
  <si>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</si>
  <si>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</si>
  <si>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</si>
  <si>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</si>
  <si>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</si>
  <si>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</si>
  <si>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</si>
  <si>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</si>
  <si>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</si>
  <si>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</si>
  <si>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</si>
  <si>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</si>
  <si>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</si>
  <si>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</si>
  <si>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</si>
  <si>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</si>
  <si>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</si>
  <si>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</si>
  <si>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</si>
  <si>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</si>
  <si>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</si>
  <si>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</si>
  <si>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</si>
  <si>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</si>
  <si>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</si>
  <si>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</si>
  <si>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</si>
  <si>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</si>
  <si>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</si>
  <si>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</si>
  <si>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</si>
  <si>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</si>
  <si>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</si>
  <si>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</si>
  <si>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</si>
  <si>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</si>
  <si>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</si>
  <si>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</si>
  <si>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</si>
  <si>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</si>
  <si>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</si>
  <si>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</si>
  <si>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</si>
  <si>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</si>
  <si>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</si>
  <si>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</si>
  <si>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</si>
  <si>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</si>
  <si>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</si>
  <si>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</si>
  <si>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</si>
  <si>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</si>
  <si>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</si>
  <si>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</si>
  <si>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</si>
  <si>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</si>
  <si>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</si>
  <si>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</si>
  <si>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</si>
  <si>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</si>
  <si>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</si>
  <si>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</si>
  <si>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</si>
  <si>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</si>
  <si>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</si>
  <si>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</si>
  <si>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</si>
  <si>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</si>
  <si>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</si>
  <si>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</si>
  <si>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</si>
  <si>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</si>
  <si>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</si>
  <si>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</si>
  <si>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</si>
  <si>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</si>
  <si>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</si>
  <si>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</si>
  <si>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</si>
  <si>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</si>
  <si>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</si>
  <si>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</si>
  <si>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</si>
  <si>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</si>
  <si>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</si>
  <si>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</si>
  <si>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</si>
  <si>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</si>
  <si>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</si>
  <si>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</si>
  <si>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</si>
  <si>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</si>
  <si>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</si>
  <si>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</si>
  <si>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</si>
  <si>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</si>
  <si>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</si>
  <si>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</si>
  <si>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</si>
  <si>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</si>
  <si>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</si>
  <si>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</si>
  <si>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</si>
  <si>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</si>
  <si>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</si>
  <si>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</si>
  <si>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</si>
  <si>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</si>
  <si>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</si>
  <si>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</si>
  <si>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</si>
  <si>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</si>
  <si>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</si>
  <si>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</si>
  <si>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</si>
  <si>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</si>
  <si>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</si>
  <si>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</si>
  <si>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</si>
  <si>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</si>
  <si>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</si>
  <si>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</si>
  <si>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</si>
  <si>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</si>
  <si>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</si>
  <si>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</si>
  <si>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</si>
  <si>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</si>
  <si>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</si>
  <si>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</si>
  <si>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</si>
  <si>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</si>
  <si>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</si>
  <si>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</si>
  <si>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</si>
  <si>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</si>
  <si>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</si>
  <si>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</si>
  <si>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</si>
  <si>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</si>
  <si>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</si>
  <si>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</si>
  <si>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</si>
  <si>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</si>
  <si>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</si>
  <si>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</si>
  <si>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</si>
  <si>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</si>
  <si>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</si>
  <si>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</si>
  <si>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</si>
  <si>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</si>
  <si>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</si>
  <si>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</si>
  <si>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</si>
  <si>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</si>
  <si>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</si>
  <si>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</si>
  <si>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</si>
  <si>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</si>
  <si>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</si>
  <si>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</si>
  <si>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</si>
  <si>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</si>
  <si>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</si>
  <si>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</si>
  <si>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</si>
  <si>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</si>
  <si>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</si>
  <si>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</si>
  <si>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</si>
  <si>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</si>
  <si>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</si>
  <si>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</si>
  <si>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</si>
  <si>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</si>
  <si>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</si>
  <si>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</si>
  <si>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</si>
  <si>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</si>
  <si>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</si>
  <si>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</si>
  <si>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</si>
  <si>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</si>
  <si>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</si>
  <si>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</si>
  <si>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</si>
  <si>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</si>
  <si>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</si>
  <si>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</si>
  <si>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</si>
  <si>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</si>
  <si>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</si>
  <si>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</si>
  <si>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</si>
  <si>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</si>
  <si>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</si>
  <si>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</si>
  <si>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</si>
  <si>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</si>
  <si>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</si>
  <si>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</si>
  <si>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</si>
  <si>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</si>
  <si>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</si>
  <si>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</si>
  <si>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</si>
  <si>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</si>
  <si>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</si>
  <si>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</si>
  <si>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</si>
  <si>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</si>
  <si>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</si>
  <si>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</si>
  <si>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</si>
  <si>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</si>
  <si>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</si>
  <si>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</si>
  <si>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</si>
  <si>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</si>
  <si>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</si>
  <si>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</si>
  <si>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</si>
  <si>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</si>
  <si>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</si>
  <si>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</si>
  <si>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</si>
  <si>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</si>
  <si>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</si>
  <si>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</si>
  <si>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</si>
  <si>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</si>
  <si>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</si>
  <si>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</si>
  <si>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</si>
  <si>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</si>
  <si>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</si>
  <si>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</si>
  <si>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</si>
  <si>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</si>
  <si>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</si>
  <si>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</si>
  <si>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</si>
  <si>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</si>
  <si>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</si>
  <si>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</si>
  <si>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</si>
  <si>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</si>
  <si>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</si>
  <si>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</si>
  <si>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</si>
  <si>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</si>
  <si>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</si>
  <si>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</si>
  <si>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</si>
  <si>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</si>
  <si>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</si>
  <si>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</si>
  <si>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</si>
  <si>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</si>
  <si>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</si>
  <si>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</si>
  <si>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</si>
  <si>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</si>
  <si>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</si>
  <si>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</si>
  <si>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</si>
  <si>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</si>
  <si>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</si>
  <si>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</si>
  <si>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</si>
  <si>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</si>
  <si>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</si>
  <si>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</si>
  <si>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</si>
  <si>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</si>
  <si>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</si>
  <si>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</si>
  <si>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</si>
  <si>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</si>
  <si>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</si>
  <si>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</si>
  <si>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</si>
  <si>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</si>
  <si>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</si>
  <si>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</si>
  <si>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</si>
  <si>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</si>
  <si>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</si>
  <si>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</si>
  <si>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</si>
  <si>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</si>
  <si>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</si>
  <si>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</si>
  <si>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</si>
  <si>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</si>
  <si>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</si>
  <si>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</si>
  <si>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</si>
  <si>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</si>
  <si>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</si>
  <si>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</si>
  <si>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</si>
  <si>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</si>
  <si>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</si>
  <si>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</si>
  <si>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</si>
  <si>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</si>
  <si>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</si>
  <si>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</si>
  <si>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</si>
  <si>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</si>
  <si>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</si>
  <si>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</si>
  <si>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</si>
  <si>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</si>
  <si>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</si>
  <si>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</si>
  <si>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</si>
  <si>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</si>
  <si>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</si>
  <si>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</si>
  <si>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</si>
  <si>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</si>
  <si>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</si>
  <si>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</si>
  <si>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</si>
  <si>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</si>
  <si>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</si>
  <si>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</si>
  <si>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</si>
  <si>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</si>
  <si>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</si>
  <si>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</si>
  <si>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</si>
  <si>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</si>
  <si>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</si>
  <si>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</si>
  <si>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</si>
  <si>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</si>
  <si>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</si>
  <si>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</si>
  <si>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</si>
  <si>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</si>
  <si>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</si>
  <si>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</si>
  <si>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</si>
  <si>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</si>
  <si>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</si>
  <si>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</si>
  <si>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</si>
  <si>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</si>
  <si>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</si>
  <si>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</si>
  <si>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</si>
  <si>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</si>
  <si>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</si>
  <si>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</si>
  <si>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</si>
  <si>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</si>
  <si>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</si>
  <si>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</si>
  <si>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</si>
  <si>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</si>
  <si>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</si>
  <si>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</si>
  <si>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</si>
  <si>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</si>
  <si>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</si>
  <si>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</si>
  <si>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</si>
  <si>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</si>
  <si>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</si>
  <si>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</si>
  <si>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</si>
  <si>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</si>
  <si>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</si>
  <si>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</si>
  <si>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</si>
  <si>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</si>
  <si>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</si>
  <si>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</si>
  <si>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</si>
  <si>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</si>
  <si>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</si>
  <si>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</si>
  <si>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</si>
  <si>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</si>
  <si>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</si>
  <si>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</si>
  <si>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</si>
  <si>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</si>
  <si>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</si>
  <si>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</si>
  <si>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</si>
  <si>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</si>
  <si>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</si>
  <si>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</si>
  <si>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</si>
  <si>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</si>
  <si>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</si>
  <si>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</si>
  <si>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</si>
  <si>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</si>
  <si>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</si>
  <si>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</si>
  <si>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</si>
  <si>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</si>
  <si>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</si>
  <si>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</si>
  <si>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</si>
  <si>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</si>
  <si>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</si>
  <si>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</si>
  <si>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</si>
  <si>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</si>
  <si>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</si>
  <si>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</si>
  <si>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</si>
  <si>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</si>
  <si>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</si>
  <si>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</si>
  <si>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</si>
  <si>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</si>
  <si>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</si>
  <si>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</si>
  <si>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</si>
  <si>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</si>
  <si>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</si>
  <si>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</si>
  <si>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</si>
  <si>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</si>
  <si>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</si>
  <si>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</si>
  <si>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</si>
  <si>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</si>
  <si>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</si>
  <si>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</si>
  <si>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</si>
  <si>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</si>
  <si>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</si>
  <si>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</si>
  <si>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</si>
  <si>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</si>
  <si>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</si>
  <si>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</si>
  <si>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</si>
  <si>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</si>
  <si>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</si>
  <si>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</si>
  <si>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</si>
  <si>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</si>
  <si>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</si>
  <si>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</si>
  <si>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</si>
  <si>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</si>
  <si>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</si>
  <si>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</si>
  <si>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</si>
  <si>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</si>
  <si>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</si>
  <si>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</si>
  <si>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</si>
  <si>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</si>
  <si>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</si>
  <si>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</si>
  <si>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</si>
  <si>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</si>
  <si>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</si>
  <si>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</si>
  <si>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</si>
  <si>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</si>
  <si>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</si>
  <si>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</si>
  <si>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</si>
  <si>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</si>
  <si>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</si>
  <si>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</si>
  <si>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</si>
  <si>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</si>
  <si>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</si>
  <si>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</si>
  <si>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</si>
  <si>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</si>
  <si>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</si>
  <si>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</si>
  <si>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</si>
  <si>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</si>
  <si>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</si>
  <si>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</si>
  <si>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</si>
  <si>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</si>
  <si>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</si>
  <si>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</si>
  <si>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</si>
  <si>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</si>
  <si>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</si>
  <si>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</si>
  <si>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</si>
  <si>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</si>
  <si>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</si>
  <si>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</si>
  <si>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</si>
  <si>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</si>
  <si>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</si>
  <si>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</si>
  <si>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</si>
  <si>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</si>
  <si>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</si>
  <si>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</si>
  <si>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</si>
  <si>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</si>
  <si>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</si>
  <si>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</si>
  <si>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</si>
  <si>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</si>
  <si>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</si>
  <si>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</si>
  <si>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</si>
  <si>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</si>
  <si>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</si>
  <si>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</si>
  <si>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</si>
  <si>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</si>
  <si>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</si>
  <si>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</si>
  <si>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</si>
  <si>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</si>
  <si>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</si>
  <si>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</si>
  <si>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</si>
  <si>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</si>
  <si>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</si>
  <si>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</si>
  <si>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</si>
  <si>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</si>
  <si>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</si>
  <si>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</si>
  <si>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</si>
  <si>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</si>
  <si>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</si>
  <si>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</si>
  <si>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</si>
  <si>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</si>
  <si>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</si>
  <si>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</si>
  <si>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</si>
  <si>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</si>
  <si>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</si>
  <si>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</si>
  <si>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</si>
  <si>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</si>
  <si>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</si>
  <si>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</si>
  <si>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</si>
  <si>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</si>
  <si>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</si>
  <si>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</si>
  <si>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</si>
  <si>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</si>
  <si>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</si>
  <si>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</si>
  <si>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</si>
  <si>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</si>
  <si>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</si>
  <si>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</si>
  <si>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</si>
  <si>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</si>
  <si>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</si>
  <si>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</si>
  <si>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</si>
  <si>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</si>
  <si>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</si>
  <si>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</si>
  <si>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</si>
  <si>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</si>
  <si>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</si>
  <si>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</si>
  <si>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</si>
  <si>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</si>
  <si>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</si>
  <si>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</si>
  <si>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</si>
  <si>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</si>
  <si>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</si>
  <si>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</si>
  <si>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</si>
  <si>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</si>
  <si>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</si>
  <si>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</si>
  <si>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</si>
  <si>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</si>
  <si>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</si>
  <si>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</si>
  <si>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</si>
  <si>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</si>
  <si>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</si>
  <si>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</si>
  <si>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</si>
  <si>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</si>
  <si>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</si>
  <si>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</si>
  <si>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</si>
  <si>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</si>
  <si>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</si>
  <si>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</si>
  <si>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</si>
  <si>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</si>
  <si>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</si>
  <si>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</si>
  <si>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</si>
  <si>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</si>
  <si>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</si>
  <si>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</si>
  <si>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</si>
  <si>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</si>
  <si>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</si>
  <si>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</si>
  <si>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</si>
  <si>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</si>
  <si>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</si>
  <si>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</si>
  <si>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</si>
  <si>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</si>
  <si>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</si>
  <si>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</si>
  <si>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</si>
  <si>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</si>
  <si>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</si>
  <si>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</si>
  <si>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</si>
  <si>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</si>
  <si>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</si>
  <si>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</si>
  <si>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</si>
  <si>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</si>
  <si>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</si>
  <si>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</si>
  <si>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</si>
  <si>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</si>
  <si>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</si>
  <si>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</si>
  <si>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</si>
  <si>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</si>
  <si>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</si>
  <si>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</si>
  <si>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</si>
  <si>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</si>
  <si>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</si>
  <si>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</si>
  <si>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</si>
  <si>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</si>
  <si>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</si>
  <si>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</si>
  <si>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</si>
  <si>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</si>
  <si>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</si>
  <si>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</si>
  <si>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</si>
  <si>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</si>
  <si>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</si>
  <si>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</si>
  <si>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</si>
  <si>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</si>
  <si>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</si>
  <si>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</si>
  <si>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</si>
  <si>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</si>
  <si>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</si>
  <si>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</si>
  <si>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</si>
  <si>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</si>
  <si>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</si>
  <si>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</si>
  <si>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</si>
  <si>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</si>
  <si>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</si>
  <si>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</si>
  <si>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</si>
  <si>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</si>
  <si>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</si>
  <si>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</si>
  <si>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</si>
  <si>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</si>
  <si>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</si>
  <si>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</si>
  <si>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</si>
  <si>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</si>
  <si>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</si>
  <si>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</si>
  <si>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</si>
  <si>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</si>
  <si>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</si>
  <si>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</si>
  <si>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</si>
  <si>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</si>
  <si>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</si>
  <si>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</si>
  <si>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</si>
  <si>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</si>
  <si>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</si>
  <si>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</si>
  <si>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</si>
  <si>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</si>
  <si>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</si>
  <si>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</si>
  <si>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</si>
  <si>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</si>
  <si>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</si>
  <si>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</si>
  <si>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</si>
  <si>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</si>
  <si>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</si>
  <si>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</si>
  <si>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</si>
  <si>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</si>
  <si>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</si>
  <si>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</si>
  <si>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</si>
  <si>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</si>
  <si>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</si>
  <si>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</si>
  <si>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</si>
  <si>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</si>
  <si>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</si>
  <si>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</si>
  <si>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</si>
  <si>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</si>
  <si>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</si>
  <si>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</si>
  <si>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</si>
  <si>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</si>
  <si>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</si>
  <si>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</si>
  <si>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</si>
  <si>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</si>
  <si>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</si>
  <si>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</si>
  <si>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</si>
  <si>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</si>
  <si>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</si>
  <si>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</si>
  <si>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</si>
  <si>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</si>
  <si>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</si>
  <si>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</si>
  <si>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</si>
  <si>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</si>
  <si>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</si>
  <si>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</si>
  <si>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</si>
  <si>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</si>
  <si>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</si>
  <si>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</si>
  <si>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</si>
  <si>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</si>
  <si>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</si>
  <si>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</si>
  <si>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</si>
  <si>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</si>
  <si>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</si>
  <si>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</si>
  <si>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</si>
  <si>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</si>
  <si>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</si>
  <si>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</si>
  <si>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</si>
  <si>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</si>
  <si>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</si>
  <si>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</si>
  <si>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</si>
  <si>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</si>
  <si>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</si>
  <si>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</si>
  <si>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</si>
  <si>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</si>
  <si>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</si>
  <si>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</si>
  <si>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</si>
  <si>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</si>
  <si>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</si>
  <si>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</si>
  <si>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</si>
  <si>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</si>
  <si>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</si>
  <si>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</si>
  <si>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</si>
  <si>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</si>
  <si>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</si>
  <si>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</si>
  <si>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</si>
  <si>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</si>
  <si>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</si>
  <si>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</si>
  <si>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</si>
  <si>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</si>
  <si>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</si>
  <si>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</si>
  <si>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</si>
  <si>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</si>
  <si>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</si>
  <si>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</si>
  <si>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</si>
  <si>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</si>
  <si>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</si>
  <si>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</si>
  <si>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</si>
  <si>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</si>
  <si>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</si>
  <si>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</si>
  <si>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</si>
  <si>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</si>
  <si>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</si>
  <si>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</si>
  <si>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</si>
  <si>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</si>
  <si>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</si>
  <si>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</si>
  <si>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</si>
  <si>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</si>
  <si>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</si>
  <si>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</si>
  <si>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</si>
  <si>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</si>
  <si>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</si>
  <si>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</si>
  <si>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</si>
  <si>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</si>
  <si>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</si>
  <si>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</si>
  <si>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</si>
  <si>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</si>
  <si>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</si>
  <si>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</si>
  <si>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</si>
  <si>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</si>
  <si>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</si>
  <si>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</si>
  <si>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</si>
  <si>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</si>
  <si>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</si>
  <si>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</si>
  <si>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</si>
  <si>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</si>
  <si>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</si>
  <si>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</si>
  <si>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</si>
  <si>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</si>
  <si>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</si>
  <si>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</si>
  <si>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</si>
  <si>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</si>
  <si>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</si>
  <si>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</si>
  <si>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</si>
  <si>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</si>
  <si>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</si>
  <si>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</si>
  <si>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</si>
  <si>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</si>
  <si>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</si>
  <si>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</si>
  <si>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</si>
  <si>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</si>
  <si>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</si>
  <si>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</si>
  <si>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</si>
  <si>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</si>
  <si>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</si>
  <si>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</si>
  <si>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</si>
  <si>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</si>
  <si>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</si>
  <si>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</si>
  <si>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</si>
  <si>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</si>
  <si>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</si>
  <si>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</si>
  <si>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</si>
  <si>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</si>
  <si>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</si>
  <si>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</si>
  <si>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</si>
  <si>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</si>
  <si>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</si>
  <si>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</si>
  <si>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</si>
  <si>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</si>
  <si>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</si>
  <si>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</si>
  <si>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</si>
  <si>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</si>
  <si>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</si>
  <si>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</si>
  <si>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</si>
  <si>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</si>
  <si>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</si>
  <si>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</si>
  <si>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</si>
  <si>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</si>
  <si>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</si>
  <si>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</si>
  <si>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</si>
  <si>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</si>
  <si>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</si>
  <si>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</si>
  <si>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</si>
  <si>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</si>
  <si>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</si>
  <si>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</si>
  <si>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</si>
  <si>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</si>
  <si>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</si>
  <si>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</si>
  <si>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</si>
  <si>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</si>
  <si>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</si>
  <si>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</si>
  <si>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</si>
  <si>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</si>
  <si>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</si>
  <si>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</si>
  <si>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</si>
  <si>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</si>
  <si>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</si>
  <si>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</si>
  <si>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</si>
  <si>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</si>
  <si>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</si>
  <si>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</si>
  <si>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</si>
  <si>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</si>
  <si>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</si>
  <si>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</si>
  <si>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</si>
  <si>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</si>
  <si>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</si>
  <si>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</si>
  <si>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</si>
  <si>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</si>
  <si>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</si>
  <si>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</si>
  <si>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</si>
  <si>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</si>
  <si>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</si>
  <si>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</si>
  <si>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</si>
  <si>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</si>
  <si>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</si>
  <si>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</si>
  <si>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</si>
  <si>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</si>
  <si>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</si>
  <si>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</si>
  <si>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</si>
  <si>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</si>
  <si>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</si>
  <si>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</si>
  <si>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</si>
  <si>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</si>
  <si>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</si>
  <si>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</si>
  <si>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</si>
  <si>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</si>
  <si>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</si>
  <si>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</si>
  <si>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</si>
  <si>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</si>
  <si>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</si>
  <si>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</si>
  <si>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</si>
  <si>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</si>
  <si>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</si>
  <si>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</si>
  <si>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</si>
  <si>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</si>
  <si>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</si>
  <si>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</si>
  <si>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</si>
  <si>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</si>
  <si>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</si>
  <si>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</si>
  <si>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</si>
  <si>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</si>
  <si>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</si>
  <si>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</si>
  <si>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</si>
  <si>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</si>
  <si>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</si>
  <si>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</si>
  <si>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</si>
  <si>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</si>
  <si>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</si>
  <si>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</si>
  <si>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</si>
  <si>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</si>
  <si>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</si>
  <si>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</si>
  <si>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</si>
  <si>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</si>
  <si>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</si>
  <si>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</si>
  <si>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</si>
  <si>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</si>
  <si>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</si>
  <si>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</si>
  <si>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</si>
  <si>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</si>
  <si>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</si>
  <si>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</si>
  <si>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</si>
  <si>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</si>
  <si>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</si>
  <si>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</si>
  <si>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</si>
  <si>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</si>
  <si>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</si>
  <si>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</si>
  <si>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</si>
  <si>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</si>
  <si>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</si>
  <si>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</si>
  <si>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</si>
  <si>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</si>
  <si>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</si>
  <si>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</si>
  <si>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</si>
  <si>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</si>
  <si>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</si>
  <si>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</si>
  <si>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</si>
  <si>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</si>
  <si>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</si>
  <si>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</si>
  <si>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</si>
  <si>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</si>
  <si>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</si>
  <si>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</si>
  <si>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</si>
  <si>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</si>
  <si>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</si>
  <si>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</si>
  <si>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</si>
  <si>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</si>
  <si>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</si>
  <si>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</si>
  <si>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</si>
  <si>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</si>
  <si>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</si>
  <si>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</si>
  <si>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</si>
  <si>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</si>
  <si>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</si>
  <si>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</si>
  <si>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</si>
  <si>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</si>
  <si>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</si>
  <si>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</si>
  <si>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</si>
  <si>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</si>
  <si>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</si>
  <si>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</si>
  <si>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</si>
  <si>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</si>
  <si>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</si>
  <si>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</si>
  <si>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</si>
  <si>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</si>
  <si>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</si>
  <si>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</si>
  <si>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</si>
  <si>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</si>
  <si>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</si>
  <si>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</si>
  <si>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</si>
  <si>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</si>
  <si>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</si>
  <si>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</si>
  <si>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</si>
  <si>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</si>
  <si>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</si>
  <si>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</si>
  <si>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</si>
  <si>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</si>
  <si>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</si>
  <si>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</si>
  <si>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</si>
  <si>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</si>
  <si>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</si>
  <si>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</si>
  <si>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</si>
  <si>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</si>
  <si>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</si>
  <si>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</si>
  <si>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</si>
  <si>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</si>
  <si>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</si>
  <si>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</si>
  <si>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</si>
  <si>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</si>
  <si>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</si>
  <si>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</si>
  <si>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</si>
  <si>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</si>
  <si>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</si>
  <si>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</si>
  <si>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</si>
  <si>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</si>
  <si>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</si>
  <si>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</si>
  <si>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</si>
  <si>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</si>
  <si>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</si>
  <si>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</si>
  <si>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</si>
  <si>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</si>
  <si>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</si>
  <si>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</si>
  <si>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</si>
  <si>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</si>
  <si>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</si>
  <si>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</si>
  <si>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</si>
  <si>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</si>
  <si>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</si>
  <si>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</si>
  <si>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</si>
  <si>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</si>
  <si>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</si>
  <si>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</si>
  <si>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</si>
  <si>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</si>
  <si>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</si>
  <si>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</si>
  <si>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</si>
  <si>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</si>
  <si>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</si>
  <si>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</si>
  <si>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</si>
  <si>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</si>
  <si>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</si>
  <si>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</si>
  <si>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</si>
  <si>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</si>
  <si>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</si>
  <si>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</si>
  <si>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</si>
  <si>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</si>
  <si>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</si>
  <si>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</si>
  <si>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</si>
  <si>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</si>
  <si>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</si>
  <si>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</si>
  <si>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</si>
  <si>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</si>
  <si>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</si>
  <si>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</si>
  <si>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</si>
  <si>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</si>
  <si>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</si>
  <si>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</si>
  <si>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</si>
  <si>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</si>
  <si>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</si>
  <si>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</si>
  <si>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</si>
  <si>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</si>
  <si>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</si>
  <si>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</si>
  <si>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</si>
  <si>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</si>
  <si>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</si>
  <si>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</si>
  <si>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</si>
  <si>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</si>
  <si>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</si>
  <si>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</si>
  <si>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</si>
  <si>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</si>
  <si>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</si>
  <si>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</si>
  <si>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</si>
  <si>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</si>
  <si>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</si>
  <si>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</si>
  <si>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</si>
  <si>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</si>
  <si>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</si>
  <si>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</si>
  <si>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</si>
  <si>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</si>
  <si>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</si>
  <si>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</si>
  <si>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</si>
  <si>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</si>
  <si>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</si>
  <si>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</si>
  <si>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</si>
  <si>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</si>
  <si>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</si>
  <si>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</si>
  <si>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</si>
  <si>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</si>
  <si>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</si>
  <si>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</si>
  <si>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</si>
  <si>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</si>
  <si>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</si>
  <si>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</si>
  <si>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</si>
  <si>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</si>
  <si>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</si>
  <si>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</si>
  <si>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</si>
  <si>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</si>
  <si>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</si>
  <si>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</si>
  <si>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</si>
  <si>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</si>
  <si>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</si>
  <si>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</si>
  <si>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</si>
  <si>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</si>
  <si>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</si>
  <si>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</si>
  <si>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</si>
  <si>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</si>
  <si>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</si>
  <si>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</si>
  <si>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</si>
  <si>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</si>
  <si>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</si>
  <si>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</si>
  <si>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</si>
  <si>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</si>
  <si>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</si>
  <si>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</si>
  <si>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</si>
  <si>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</si>
  <si>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</si>
  <si>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</si>
  <si>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</si>
  <si>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</si>
  <si>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</si>
  <si>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</si>
  <si>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</si>
  <si>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</si>
  <si>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</si>
  <si>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</si>
  <si>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</si>
  <si>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</si>
  <si>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</si>
  <si>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</si>
  <si>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</si>
  <si>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</si>
  <si>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</si>
  <si>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</si>
  <si>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</si>
  <si>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</si>
  <si>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</si>
  <si>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</si>
  <si>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</si>
  <si>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</si>
  <si>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</si>
  <si>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</si>
  <si>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</si>
  <si>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</si>
  <si>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</si>
  <si>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</si>
  <si>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</si>
  <si>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</si>
  <si>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</si>
  <si>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</si>
  <si>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</si>
  <si>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</si>
  <si>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</si>
  <si>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</si>
  <si>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</si>
  <si>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</si>
  <si>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</si>
  <si>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</si>
  <si>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</si>
  <si>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</si>
  <si>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</si>
  <si>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</si>
  <si>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</si>
  <si>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</si>
  <si>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</si>
  <si>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</si>
  <si>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</si>
  <si>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</si>
  <si>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</si>
  <si>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</si>
  <si>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</si>
  <si>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</si>
  <si>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</si>
  <si>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</si>
  <si>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</si>
  <si>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</si>
  <si>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</si>
  <si>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</si>
  <si>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</si>
  <si>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</si>
  <si>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</si>
  <si>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</si>
  <si>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</si>
  <si>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</si>
  <si>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</si>
  <si>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</si>
  <si>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</si>
  <si>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</si>
  <si>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</si>
  <si>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</si>
  <si>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</si>
  <si>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</si>
  <si>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</si>
  <si>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</si>
  <si>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</si>
  <si>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</si>
  <si>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</si>
  <si>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</si>
  <si>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</si>
  <si>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</si>
  <si>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</si>
  <si>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</si>
  <si>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</si>
  <si>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</si>
  <si>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</si>
  <si>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</si>
  <si>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</si>
  <si>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</si>
  <si>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</si>
  <si>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</si>
  <si>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</si>
  <si>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</si>
  <si>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</si>
  <si>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</si>
  <si>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</si>
  <si>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</si>
  <si>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</si>
  <si>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</si>
  <si>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</si>
  <si>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</si>
  <si>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</si>
  <si>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</si>
  <si>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</si>
  <si>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</si>
  <si>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</si>
  <si>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</si>
  <si>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</si>
  <si>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</si>
  <si>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</si>
  <si>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</si>
  <si>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</si>
  <si>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</si>
  <si>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</si>
  <si>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</si>
  <si>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</si>
  <si>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</si>
  <si>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</si>
  <si>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</si>
  <si>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</si>
  <si>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</si>
  <si>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</si>
  <si>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</si>
  <si>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</si>
  <si>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</si>
  <si>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</si>
  <si>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</si>
  <si>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</si>
  <si>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</si>
  <si>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</si>
  <si>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</si>
  <si>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</si>
  <si>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</si>
  <si>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</si>
  <si>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</si>
  <si>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</si>
  <si>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</si>
  <si>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</si>
  <si>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</si>
  <si>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</si>
  <si>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</si>
  <si>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</si>
  <si>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</si>
  <si>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</si>
  <si>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</si>
  <si>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</si>
  <si>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</si>
  <si>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</si>
  <si>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</si>
  <si>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</si>
  <si>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</si>
  <si>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</si>
  <si>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</si>
  <si>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</si>
  <si>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</si>
  <si>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</si>
  <si>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</si>
  <si>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</si>
  <si>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</si>
  <si>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</si>
  <si>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</si>
  <si>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</si>
  <si>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</si>
  <si>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</si>
  <si>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</si>
  <si>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</si>
  <si>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</si>
  <si>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</si>
  <si>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</si>
  <si>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</si>
  <si>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</si>
  <si>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</si>
  <si>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</si>
  <si>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</si>
  <si>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</si>
  <si>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</si>
  <si>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</si>
  <si>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</si>
  <si>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</si>
  <si>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</si>
  <si>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</si>
  <si>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</si>
  <si>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</si>
  <si>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</si>
  <si>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</si>
  <si>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</si>
  <si>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</si>
  <si>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</si>
  <si>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</si>
  <si>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</si>
  <si>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</si>
  <si>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</si>
  <si>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</si>
  <si>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</si>
  <si>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</si>
  <si>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</si>
  <si>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</si>
  <si>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</si>
  <si>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</si>
  <si>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</si>
  <si>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</si>
  <si>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</si>
  <si>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</si>
  <si>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</si>
  <si>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</si>
  <si>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</si>
  <si>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</si>
  <si>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</si>
  <si>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</si>
  <si>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</si>
  <si>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</si>
  <si>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</si>
  <si>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</si>
  <si>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</si>
  <si>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</si>
  <si>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</si>
  <si>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</si>
  <si>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</si>
  <si>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</si>
  <si>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</si>
  <si>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</si>
  <si>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</si>
  <si>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</si>
  <si>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</si>
  <si>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</si>
  <si>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</si>
  <si>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</si>
  <si>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</si>
  <si>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</si>
  <si>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</si>
  <si>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</si>
  <si>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</si>
  <si>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</si>
  <si>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</si>
  <si>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</si>
  <si>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</si>
  <si>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</si>
  <si>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</si>
  <si>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</si>
  <si>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</si>
  <si>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</si>
  <si>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</si>
  <si>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</si>
  <si>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</si>
  <si>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</si>
  <si>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</si>
  <si>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</si>
  <si>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</si>
  <si>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</si>
  <si>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</si>
  <si>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</si>
  <si>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</si>
  <si>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</si>
  <si>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</si>
  <si>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</si>
  <si>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</si>
  <si>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</si>
  <si>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</si>
  <si>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</si>
  <si>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</si>
  <si>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</si>
  <si>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</si>
  <si>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</si>
  <si>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</si>
  <si>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</si>
  <si>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</si>
  <si>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</si>
  <si>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</si>
  <si>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</si>
  <si>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</si>
  <si>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</si>
  <si>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</si>
  <si>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</si>
  <si>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</si>
  <si>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</si>
  <si>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</si>
  <si>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</si>
  <si>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</si>
  <si>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</si>
  <si>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</si>
  <si>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</si>
  <si>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</si>
  <si>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</si>
  <si>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</si>
  <si>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</si>
  <si>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</si>
  <si>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</si>
  <si>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</si>
  <si>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</si>
  <si>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</si>
  <si>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</si>
  <si>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</si>
  <si>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</si>
  <si>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</si>
  <si>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</si>
  <si>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</si>
  <si>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</si>
  <si>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</si>
  <si>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</si>
  <si>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</si>
  <si>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</si>
  <si>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</si>
  <si>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</si>
  <si>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</si>
  <si>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</si>
  <si>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</si>
  <si>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</si>
  <si>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</si>
  <si>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</si>
  <si>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</si>
  <si>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</si>
  <si>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</si>
  <si>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</si>
  <si>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</si>
  <si>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</si>
  <si>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</si>
  <si>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</si>
  <si>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</si>
  <si>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</si>
  <si>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</si>
  <si>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</si>
  <si>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</si>
  <si>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</si>
  <si>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</si>
  <si>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</si>
  <si>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</si>
  <si>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</si>
  <si>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</si>
  <si>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</si>
  <si>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</si>
  <si>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</si>
  <si>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</si>
  <si>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</si>
  <si>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</si>
  <si>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</si>
  <si>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</si>
  <si>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</si>
  <si>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</si>
  <si>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</si>
  <si>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</si>
  <si>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</si>
  <si>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</si>
  <si>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</si>
  <si>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</si>
  <si>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</si>
  <si>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</si>
  <si>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</si>
  <si>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</si>
  <si>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</si>
  <si>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</si>
  <si>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</si>
  <si>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</si>
  <si>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</si>
  <si>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</si>
  <si>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</si>
  <si>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</si>
  <si>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</si>
  <si>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</si>
  <si>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</si>
  <si>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</si>
  <si>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</si>
  <si>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</si>
  <si>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</si>
  <si>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</si>
  <si>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</si>
  <si>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</si>
  <si>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</si>
  <si>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</si>
  <si>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</si>
  <si>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</si>
  <si>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</si>
  <si>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</si>
  <si>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</si>
  <si>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</si>
  <si>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</si>
  <si>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</si>
  <si>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</si>
  <si>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</si>
  <si>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</si>
  <si>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</si>
  <si>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</si>
  <si>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</si>
  <si>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</si>
  <si>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</si>
  <si>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</si>
  <si>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</si>
  <si>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</si>
  <si>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</si>
  <si>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</si>
  <si>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</si>
  <si>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</si>
  <si>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</si>
  <si>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</si>
  <si>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</si>
  <si>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</si>
  <si>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</si>
  <si>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</si>
  <si>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</si>
  <si>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</si>
  <si>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</si>
  <si>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</si>
  <si>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</si>
  <si>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</si>
  <si>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</si>
  <si>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</si>
  <si>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</si>
  <si>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</si>
  <si>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</si>
  <si>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</si>
  <si>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</si>
  <si>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</si>
  <si>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</si>
  <si>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</si>
  <si>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</si>
  <si>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</si>
  <si>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</si>
  <si>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</si>
  <si>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</si>
  <si>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</si>
  <si>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</si>
  <si>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</si>
  <si>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</si>
  <si>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</si>
  <si>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</si>
  <si>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</si>
  <si>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</si>
  <si>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</si>
  <si>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</si>
  <si>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</si>
  <si>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</si>
  <si>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</si>
  <si>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</si>
  <si>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</si>
  <si>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</si>
  <si>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</si>
  <si>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</si>
  <si>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</si>
  <si>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</si>
  <si>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</si>
  <si>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</si>
  <si>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</si>
  <si>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</si>
  <si>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</si>
  <si>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</si>
  <si>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</si>
  <si>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</si>
  <si>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</si>
  <si>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</si>
  <si>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</si>
  <si>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</si>
  <si>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</si>
  <si>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</si>
  <si>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</si>
  <si>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</si>
  <si>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</si>
  <si>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</si>
  <si>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</si>
  <si>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</si>
  <si>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</si>
  <si>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</si>
  <si>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</si>
  <si>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</si>
  <si>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</si>
  <si>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</si>
  <si>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</si>
  <si>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</si>
  <si>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</si>
  <si>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</si>
  <si>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</si>
  <si>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</si>
  <si>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</si>
  <si>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</si>
  <si>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</si>
  <si>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</si>
  <si>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</si>
  <si>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</si>
  <si>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</si>
  <si>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</si>
  <si>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</si>
  <si>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</si>
  <si>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</si>
  <si>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</si>
  <si>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</si>
  <si>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</si>
  <si>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</si>
  <si>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</si>
  <si>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</si>
  <si>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</si>
  <si>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</si>
  <si>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</si>
  <si>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</si>
  <si>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</si>
  <si>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</si>
  <si>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</si>
  <si>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</si>
  <si>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</si>
  <si>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</si>
  <si>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</si>
  <si>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</si>
  <si>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</si>
  <si>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</si>
  <si>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</si>
  <si>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</si>
  <si>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</si>
  <si>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</si>
  <si>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</si>
  <si>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</si>
  <si>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</si>
  <si>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</si>
  <si>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</si>
  <si>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</si>
  <si>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</si>
  <si>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</si>
  <si>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</si>
  <si>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</si>
  <si>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</si>
  <si>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</si>
  <si>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</si>
  <si>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</si>
  <si>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</si>
  <si>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</si>
  <si>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</si>
  <si>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</si>
  <si>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</si>
  <si>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</si>
  <si>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</si>
  <si>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</si>
  <si>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</si>
  <si>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</si>
  <si>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</si>
  <si>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</si>
  <si>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</si>
  <si>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</si>
  <si>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</si>
  <si>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</si>
  <si>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</si>
  <si>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</si>
  <si>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</si>
  <si>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</si>
  <si>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</si>
  <si>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</si>
  <si>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</si>
  <si>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</si>
  <si>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</si>
  <si>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</si>
  <si>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</si>
  <si>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</si>
  <si>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</si>
  <si>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</si>
  <si>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</si>
  <si>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</si>
  <si>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</si>
  <si>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</si>
  <si>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</si>
  <si>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</si>
  <si>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</si>
  <si>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</si>
  <si>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</si>
  <si>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</si>
  <si>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</si>
  <si>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</si>
  <si>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</si>
  <si>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</si>
  <si>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</si>
  <si>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</si>
  <si>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</si>
  <si>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</si>
  <si>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</si>
  <si>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</si>
  <si>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</si>
  <si>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</si>
  <si>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</si>
  <si>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</si>
  <si>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</si>
  <si>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</si>
  <si>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</si>
  <si>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</si>
  <si>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</si>
  <si>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</si>
  <si>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</si>
  <si>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</si>
  <si>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</si>
  <si>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</si>
  <si>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</si>
  <si>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</si>
  <si>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</si>
  <si>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</si>
  <si>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</si>
  <si>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</si>
  <si>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</si>
  <si>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</si>
  <si>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</si>
  <si>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</si>
  <si>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</si>
  <si>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</si>
  <si>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</si>
  <si>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</si>
  <si>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</si>
  <si>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</si>
  <si>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</si>
  <si>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</si>
  <si>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</si>
  <si>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</si>
  <si>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</si>
  <si>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</si>
  <si>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</si>
  <si>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</si>
  <si>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</si>
  <si>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</si>
  <si>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</si>
  <si>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</si>
  <si>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</si>
  <si>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</si>
  <si>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</si>
  <si>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</si>
  <si>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</si>
  <si>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</si>
  <si>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</si>
  <si>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</si>
  <si>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</si>
  <si>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</si>
  <si>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</si>
  <si>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</si>
  <si>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</si>
  <si>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</si>
  <si>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</si>
  <si>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</si>
  <si>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</si>
  <si>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</si>
  <si>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</si>
  <si>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</si>
  <si>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</si>
  <si>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</si>
  <si>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</si>
  <si>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</si>
  <si>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</si>
  <si>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</si>
  <si>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</si>
  <si>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</si>
  <si>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</si>
  <si>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</si>
  <si>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</si>
  <si>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</si>
  <si>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</si>
  <si>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</si>
  <si>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</si>
  <si>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</si>
  <si>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</si>
  <si>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</si>
  <si>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</si>
  <si>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</si>
  <si>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</si>
  <si>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</si>
  <si>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</si>
  <si>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</si>
  <si>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</si>
  <si>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</si>
  <si>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</si>
  <si>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</si>
  <si>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</si>
  <si>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</si>
  <si>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</si>
  <si>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</si>
  <si>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</si>
  <si>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</si>
  <si>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</si>
  <si>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</si>
  <si>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</si>
  <si>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</si>
  <si>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</si>
  <si>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</si>
  <si>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</si>
  <si>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</si>
  <si>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</si>
  <si>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</si>
  <si>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</si>
  <si>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</si>
  <si>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</si>
  <si>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</si>
  <si>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</si>
  <si>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</si>
  <si>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</si>
  <si>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</si>
  <si>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</si>
  <si>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</si>
  <si>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</si>
  <si>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</si>
  <si>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</si>
  <si>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</si>
  <si>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</si>
  <si>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</si>
  <si>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</si>
  <si>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</si>
  <si>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</si>
  <si>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</si>
  <si>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</si>
  <si>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</si>
  <si>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</si>
  <si>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</si>
  <si>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</si>
  <si>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</si>
  <si>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</si>
  <si>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</si>
  <si>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</si>
  <si>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</si>
  <si>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</si>
  <si>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</si>
  <si>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</si>
  <si>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</si>
  <si>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</si>
  <si>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</si>
  <si>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</si>
  <si>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</si>
  <si>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</si>
  <si>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</si>
  <si>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</si>
  <si>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</si>
  <si>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</si>
  <si>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</si>
  <si>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</si>
  <si>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</si>
  <si>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</si>
  <si>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</si>
  <si>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</si>
  <si>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</si>
  <si>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</si>
  <si>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</si>
  <si>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</si>
  <si>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</si>
  <si>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</si>
  <si>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</si>
  <si>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</si>
  <si>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</si>
  <si>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</si>
  <si>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</si>
  <si>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</si>
  <si>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</si>
  <si>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</si>
  <si>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</si>
  <si>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</si>
  <si>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</si>
  <si>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</si>
  <si>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</si>
  <si>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</si>
  <si>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</si>
  <si>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</si>
  <si>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</si>
  <si>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</si>
  <si>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</si>
  <si>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</si>
  <si>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</si>
  <si>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</si>
  <si>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</si>
  <si>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</si>
  <si>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</si>
  <si>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</si>
  <si>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</si>
  <si>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</si>
  <si>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</si>
  <si>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</si>
  <si>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</si>
  <si>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</si>
  <si>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</si>
  <si>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</si>
  <si>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</si>
  <si>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</si>
  <si>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</si>
  <si>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</si>
  <si>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</si>
  <si>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</si>
  <si>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</si>
  <si>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</si>
  <si>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</si>
  <si>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</si>
  <si>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</si>
  <si>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</si>
  <si>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</si>
  <si>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</si>
  <si>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</si>
  <si>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</si>
  <si>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</si>
  <si>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</si>
  <si>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</si>
  <si>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</si>
  <si>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</si>
  <si>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</si>
  <si>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</si>
  <si>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</si>
  <si>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</si>
  <si>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</si>
  <si>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</si>
  <si>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</si>
  <si>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</si>
  <si>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</si>
  <si>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</si>
  <si>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</si>
  <si>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</si>
  <si>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</si>
  <si>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</si>
  <si>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</si>
  <si>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</si>
  <si>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</si>
  <si>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</si>
  <si>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</si>
  <si>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</si>
  <si>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</si>
  <si>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</si>
  <si>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</si>
  <si>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</si>
  <si>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</si>
  <si>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</si>
  <si>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</si>
  <si>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</si>
  <si>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</si>
  <si>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</si>
  <si>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</si>
  <si>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</si>
  <si>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</si>
  <si>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</si>
  <si>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</si>
  <si>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</si>
  <si>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</si>
  <si>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</si>
  <si>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</si>
  <si>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</si>
  <si>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</si>
  <si>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</si>
  <si>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</si>
  <si>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</si>
  <si>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</si>
  <si>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</si>
  <si>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</si>
  <si>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</si>
  <si>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</si>
  <si>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</si>
  <si>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</si>
  <si>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</si>
  <si>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</si>
  <si>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</si>
  <si>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</si>
  <si>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</si>
  <si>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</si>
  <si>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</si>
  <si>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</si>
  <si>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</si>
  <si>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</si>
  <si>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</si>
  <si>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</si>
  <si>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</si>
  <si>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</si>
  <si>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</si>
  <si>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</si>
  <si>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</si>
  <si>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</si>
  <si>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</si>
  <si>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</si>
  <si>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</si>
  <si>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</si>
  <si>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</si>
  <si>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</si>
  <si>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</si>
  <si>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</si>
  <si>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</si>
  <si>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</si>
  <si>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</si>
  <si>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</si>
  <si>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</si>
  <si>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</si>
  <si>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</si>
  <si>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</si>
  <si>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</si>
  <si>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</si>
  <si>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</si>
  <si>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</si>
  <si>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</si>
  <si>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</si>
  <si>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</si>
  <si>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</si>
  <si>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</si>
  <si>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</si>
  <si>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</si>
  <si>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</si>
  <si>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</si>
  <si>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</si>
  <si>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</si>
  <si>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</si>
  <si>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</si>
  <si>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</si>
  <si>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</si>
  <si>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</si>
  <si>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</si>
  <si>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</si>
  <si>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</si>
  <si>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</si>
  <si>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</si>
  <si>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</si>
  <si>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</si>
  <si>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</si>
  <si>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</si>
  <si>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</si>
  <si>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</si>
  <si>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</si>
  <si>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</si>
  <si>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</si>
  <si>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</si>
  <si>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</si>
  <si>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</si>
  <si>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</si>
  <si>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</si>
  <si>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</si>
  <si>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</si>
  <si>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</si>
  <si>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</si>
  <si>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</si>
  <si>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</si>
  <si>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</si>
  <si>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</si>
  <si>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</si>
  <si>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</si>
  <si>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</si>
  <si>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</si>
  <si>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</si>
  <si>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</si>
  <si>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</si>
  <si>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</si>
  <si>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</si>
  <si>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</si>
  <si>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</si>
  <si>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</si>
  <si>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</si>
  <si>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</si>
  <si>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</si>
  <si>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</si>
  <si>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</si>
  <si>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</si>
  <si>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</si>
  <si>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</si>
  <si>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</si>
  <si>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</si>
  <si>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</si>
  <si>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</si>
  <si>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</si>
  <si>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</si>
  <si>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</si>
  <si>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</si>
  <si>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</si>
  <si>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</si>
  <si>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</si>
  <si>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</si>
  <si>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</si>
  <si>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</si>
  <si>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</si>
  <si>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</si>
  <si>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</si>
  <si>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</si>
  <si>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</si>
  <si>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</si>
  <si>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</si>
  <si>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</si>
  <si>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</si>
  <si>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</si>
  <si>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</si>
  <si>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</si>
  <si>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</si>
  <si>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</si>
  <si>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</si>
  <si>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</si>
  <si>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</si>
  <si>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</si>
  <si>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</si>
  <si>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</si>
  <si>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</si>
  <si>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</si>
  <si>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</si>
  <si>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</si>
  <si>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</si>
  <si>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</si>
  <si>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</si>
  <si>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</si>
  <si>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</si>
  <si>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</si>
  <si>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</si>
  <si>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</si>
  <si>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</si>
  <si>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</si>
  <si>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</si>
  <si>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</si>
  <si>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</si>
  <si>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</si>
  <si>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</si>
  <si>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</si>
  <si>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</si>
  <si>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</si>
  <si>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</si>
  <si>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</si>
  <si>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</si>
  <si>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</si>
  <si>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</si>
  <si>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</si>
  <si>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</si>
  <si>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</si>
  <si>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</si>
  <si>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</si>
  <si>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</si>
  <si>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</si>
  <si>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</si>
  <si>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</si>
  <si>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</si>
  <si>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</si>
  <si>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</si>
  <si>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</si>
  <si>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</si>
  <si>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</si>
  <si>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</si>
  <si>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</si>
  <si>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</si>
  <si>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</si>
  <si>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</si>
  <si>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</si>
  <si>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</si>
  <si>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</si>
  <si>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</si>
  <si>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</si>
  <si>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</si>
  <si>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</si>
  <si>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</si>
  <si>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</si>
  <si>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</si>
  <si>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</si>
  <si>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</si>
  <si>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</si>
  <si>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</si>
  <si>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</si>
  <si>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</si>
  <si>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</si>
  <si>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</si>
  <si>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</si>
  <si>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</si>
  <si>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</si>
  <si>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</si>
  <si>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</si>
  <si>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</si>
  <si>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</si>
  <si>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</si>
  <si>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</si>
  <si>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</si>
  <si>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</si>
  <si>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</si>
  <si>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</si>
  <si>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</si>
  <si>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</si>
  <si>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</si>
  <si>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</si>
  <si>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</si>
  <si>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</si>
  <si>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</si>
  <si>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</si>
  <si>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</si>
  <si>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</si>
  <si>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</si>
  <si>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</si>
  <si>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</si>
  <si>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</si>
  <si>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</si>
  <si>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</si>
  <si>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</si>
  <si>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</si>
  <si>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</si>
  <si>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</si>
  <si>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</si>
  <si>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</si>
  <si>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</si>
  <si>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</si>
  <si>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</si>
  <si>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</si>
  <si>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</si>
  <si>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</si>
  <si>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</si>
  <si>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</si>
  <si>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</si>
  <si>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</si>
  <si>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</si>
  <si>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</si>
  <si>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</si>
  <si>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</si>
  <si>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</si>
  <si>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</si>
  <si>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</si>
  <si>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</si>
  <si>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</si>
  <si>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</si>
  <si>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</si>
  <si>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</si>
  <si>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</si>
  <si>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</si>
  <si>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</si>
  <si>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</si>
  <si>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</si>
  <si>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</si>
  <si>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</si>
  <si>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</si>
  <si>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</si>
  <si>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</si>
  <si>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</si>
  <si>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</si>
  <si>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</si>
  <si>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</si>
  <si>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</si>
  <si>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</si>
  <si>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</si>
  <si>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</si>
  <si>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</si>
  <si>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</si>
  <si>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</si>
  <si>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</si>
  <si>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</si>
  <si>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</si>
  <si>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</si>
  <si>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</si>
  <si>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</si>
  <si>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</si>
  <si>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</si>
  <si>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</si>
  <si>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</si>
  <si>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</si>
  <si>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</si>
  <si>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</si>
  <si>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</si>
  <si>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</si>
  <si>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</si>
  <si>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</si>
  <si>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</si>
  <si>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</si>
  <si>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</si>
  <si>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</si>
  <si>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</si>
  <si>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</si>
  <si>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</si>
  <si>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</si>
  <si>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</si>
  <si>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</si>
  <si>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</si>
  <si>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</si>
  <si>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</si>
  <si>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</si>
  <si>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</si>
  <si>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</si>
  <si>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</si>
  <si>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</si>
  <si>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</si>
  <si>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</si>
  <si>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</si>
  <si>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</si>
  <si>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</si>
  <si>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</si>
  <si>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</si>
  <si>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</si>
  <si>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</si>
  <si>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</si>
  <si>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</si>
  <si>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</si>
  <si>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</si>
  <si>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</si>
  <si>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</si>
  <si>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</si>
  <si>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</si>
  <si>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</si>
  <si>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</si>
  <si>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</si>
  <si>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</si>
  <si>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</si>
  <si>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</si>
  <si>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</si>
  <si>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</si>
  <si>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</si>
  <si>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</si>
  <si>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</si>
  <si>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</si>
  <si>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</si>
  <si>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</si>
  <si>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</si>
  <si>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</si>
  <si>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</si>
  <si>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</si>
  <si>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</si>
  <si>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</si>
  <si>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</si>
  <si>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</si>
  <si>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</si>
  <si>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</si>
  <si>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</si>
  <si>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</si>
  <si>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</si>
  <si>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</si>
  <si>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</si>
  <si>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</si>
  <si>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</si>
  <si>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</si>
  <si>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</si>
  <si>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</si>
  <si>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</si>
  <si>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</si>
  <si>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</si>
  <si>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</si>
  <si>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</si>
  <si>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</si>
  <si>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</si>
  <si>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</si>
  <si>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</si>
  <si>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</si>
  <si>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</si>
  <si>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</si>
  <si>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</si>
  <si>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</si>
  <si>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</si>
  <si>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</si>
  <si>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</si>
  <si>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</si>
  <si>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</si>
  <si>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</si>
  <si>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</si>
  <si>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</si>
  <si>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</si>
  <si>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</si>
  <si>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</si>
  <si>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</si>
  <si>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</si>
  <si>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</si>
  <si>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</si>
  <si>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</si>
  <si>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</si>
  <si>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</si>
  <si>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</si>
  <si>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</si>
  <si>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</si>
  <si>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</si>
  <si>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</si>
  <si>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</si>
  <si>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</si>
  <si>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</si>
  <si>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</si>
  <si>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</si>
  <si>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</si>
  <si>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</si>
  <si>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</si>
  <si>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</si>
  <si>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</si>
  <si>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</si>
  <si>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</si>
  <si>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</si>
  <si>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</si>
  <si>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</si>
  <si>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</si>
  <si>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</si>
  <si>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</si>
  <si>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</si>
  <si>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</si>
  <si>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</si>
  <si>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</si>
  <si>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</si>
  <si>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</si>
  <si>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</si>
  <si>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</si>
  <si>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</si>
  <si>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</si>
  <si>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</si>
  <si>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</si>
  <si>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</si>
  <si>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</si>
  <si>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</si>
  <si>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</si>
  <si>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</si>
  <si>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</si>
  <si>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</si>
  <si>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</si>
  <si>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</si>
  <si>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</si>
  <si>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</si>
  <si>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</si>
  <si>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</si>
  <si>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</si>
  <si>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</si>
  <si>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</si>
  <si>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</si>
  <si>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</si>
  <si>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</si>
  <si>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</si>
  <si>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</si>
  <si>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</si>
  <si>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</si>
  <si>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</si>
  <si>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</si>
  <si>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</si>
  <si>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</si>
  <si>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</si>
  <si>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</si>
  <si>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</si>
  <si>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</si>
  <si>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</si>
  <si>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</si>
  <si>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</si>
  <si>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</si>
  <si>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</si>
  <si>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</si>
  <si>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</si>
  <si>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</si>
  <si>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</si>
  <si>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</si>
  <si>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</si>
  <si>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</si>
  <si>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</si>
  <si>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</si>
  <si>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</si>
  <si>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</si>
  <si>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</si>
  <si>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</si>
  <si>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</si>
  <si>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</si>
  <si>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</si>
  <si>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</si>
  <si>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</si>
  <si>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</si>
  <si>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</si>
  <si>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</si>
  <si>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</si>
  <si>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</si>
  <si>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</si>
  <si>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</si>
  <si>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</si>
  <si>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</si>
  <si>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</si>
  <si>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</si>
  <si>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</si>
  <si>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</si>
  <si>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</si>
  <si>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</si>
  <si>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</si>
  <si>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</si>
  <si>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</si>
  <si>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</si>
  <si>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</si>
  <si>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</si>
  <si>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</si>
  <si>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</si>
  <si>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</si>
  <si>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</si>
  <si>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</si>
  <si>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</si>
  <si>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</si>
  <si>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</si>
  <si>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</si>
  <si>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</si>
  <si>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</si>
  <si>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</si>
  <si>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</si>
  <si>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</si>
  <si>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</si>
  <si>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</si>
  <si>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</si>
  <si>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</si>
  <si>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</si>
  <si>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</si>
  <si>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</si>
  <si>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</si>
  <si>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</si>
  <si>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</si>
  <si>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</si>
  <si>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</si>
  <si>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</si>
  <si>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</si>
  <si>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</si>
  <si>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</si>
  <si>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</si>
  <si>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</si>
  <si>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</si>
  <si>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</si>
  <si>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</si>
  <si>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</si>
  <si>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</si>
  <si>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</si>
  <si>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</si>
  <si>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</si>
  <si>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</si>
  <si>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</si>
  <si>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</si>
  <si>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</si>
  <si>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</si>
  <si>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</si>
  <si>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</si>
  <si>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</si>
  <si>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</si>
  <si>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</si>
  <si>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</si>
  <si>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</si>
  <si>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</si>
  <si>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</si>
  <si>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</si>
  <si>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</si>
  <si>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</si>
  <si>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</si>
  <si>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</si>
  <si>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</si>
  <si>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</si>
  <si>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</si>
  <si>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</si>
  <si>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</si>
  <si>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</si>
  <si>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</si>
  <si>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</si>
  <si>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</si>
  <si>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</si>
  <si>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</si>
  <si>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</si>
  <si>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</si>
  <si>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</si>
  <si>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</si>
  <si>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</si>
  <si>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</si>
  <si>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</si>
  <si>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</si>
  <si>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</si>
  <si>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</si>
  <si>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</si>
  <si>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</si>
  <si>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</si>
  <si>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</si>
  <si>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</si>
  <si>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</si>
  <si>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</si>
  <si>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</si>
  <si>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</si>
  <si>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</si>
  <si>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</si>
  <si>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</si>
  <si>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</si>
  <si>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</si>
  <si>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</si>
  <si>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</si>
  <si>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</si>
  <si>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</si>
  <si>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</si>
  <si>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</si>
  <si>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</si>
  <si>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</si>
  <si>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</si>
  <si>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</si>
  <si>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</si>
  <si>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</si>
  <si>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</si>
  <si>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</si>
  <si>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</si>
  <si>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</si>
  <si>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</si>
  <si>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</si>
  <si>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</si>
  <si>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</si>
  <si>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</si>
  <si>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</si>
  <si>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</si>
  <si>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</si>
  <si>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</si>
  <si>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</si>
  <si>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</si>
  <si>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</si>
  <si>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</si>
  <si>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</si>
  <si>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</si>
  <si>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</si>
  <si>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</si>
  <si>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</si>
  <si>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</si>
  <si>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</si>
  <si>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</si>
  <si>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</si>
  <si>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</si>
  <si>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</si>
  <si>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</si>
  <si>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</si>
  <si>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</si>
  <si>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</si>
  <si>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</si>
  <si>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</si>
  <si>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</si>
  <si>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</si>
  <si>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</si>
  <si>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</si>
  <si>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</si>
  <si>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</si>
  <si>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</si>
  <si>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</si>
  <si>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</si>
  <si>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</si>
  <si>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</si>
  <si>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</si>
  <si>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</si>
  <si>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</si>
  <si>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</si>
  <si>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</si>
  <si>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</si>
  <si>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</si>
  <si>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</si>
  <si>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</si>
  <si>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</si>
  <si>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</si>
  <si>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</si>
  <si>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</si>
  <si>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</si>
  <si>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</si>
  <si>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</si>
  <si>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</si>
  <si>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</si>
  <si>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</si>
  <si>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</si>
  <si>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</si>
  <si>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</si>
  <si>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</si>
  <si>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</si>
  <si>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</si>
  <si>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</si>
  <si>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</si>
  <si>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</si>
  <si>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</si>
  <si>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</si>
  <si>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</si>
  <si>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</si>
  <si>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</si>
  <si>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</si>
  <si>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</si>
  <si>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</si>
  <si>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</si>
  <si>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</si>
  <si>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</si>
  <si>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</si>
  <si>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</si>
  <si>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</si>
  <si>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</si>
  <si>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</si>
  <si>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</si>
  <si>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</si>
  <si>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</si>
  <si>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</si>
  <si>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</si>
  <si>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</si>
  <si>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</si>
  <si>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</si>
  <si>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</si>
  <si>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</si>
  <si>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</si>
  <si>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</si>
  <si>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</si>
  <si>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</si>
  <si>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</si>
  <si>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</si>
  <si>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</si>
  <si>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</si>
  <si>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</si>
  <si>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</si>
  <si>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</si>
  <si>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</si>
  <si>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</si>
  <si>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</si>
  <si>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</si>
  <si>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</si>
  <si>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</si>
  <si>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</si>
  <si>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</si>
  <si>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</si>
  <si>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</si>
  <si>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</si>
  <si>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</si>
  <si>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</si>
  <si>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</si>
  <si>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</si>
  <si>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</si>
  <si>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</si>
  <si>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</si>
  <si>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</si>
  <si>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</si>
  <si>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</si>
  <si>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</si>
  <si>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</si>
  <si>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</si>
  <si>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</si>
  <si>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</si>
  <si>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</si>
  <si>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</si>
  <si>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</si>
  <si>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</si>
  <si>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</si>
  <si>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</si>
  <si>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</si>
  <si>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</si>
  <si>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</si>
  <si>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</si>
  <si>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</si>
  <si>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</si>
  <si>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</si>
  <si>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</si>
  <si>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</si>
  <si>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</si>
  <si>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</si>
  <si>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</si>
  <si>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</si>
  <si>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</si>
  <si>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</si>
  <si>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</si>
  <si>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</si>
  <si>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</si>
  <si>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</si>
  <si>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</si>
  <si>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</si>
  <si>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</si>
  <si>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</si>
  <si>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</si>
  <si>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</si>
  <si>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</si>
  <si>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</si>
  <si>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</si>
  <si>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</si>
  <si>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</si>
  <si>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</si>
  <si>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</si>
  <si>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</si>
  <si>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</si>
  <si>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</si>
  <si>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</si>
  <si>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</si>
  <si>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</si>
  <si>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</si>
  <si>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</si>
  <si>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</si>
  <si>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</si>
  <si>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</si>
  <si>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</si>
  <si>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</si>
  <si>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</si>
  <si>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</si>
  <si>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</si>
  <si>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</si>
  <si>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</si>
  <si>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</si>
  <si>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</si>
  <si>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</si>
  <si>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</si>
  <si>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</si>
  <si>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</si>
  <si>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</si>
  <si>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</si>
  <si>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</si>
  <si>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</si>
  <si>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</si>
  <si>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</si>
  <si>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</si>
  <si>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</si>
  <si>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</si>
  <si>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</si>
  <si>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</si>
  <si>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</si>
  <si>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</si>
  <si>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</si>
  <si>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</si>
  <si>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</si>
  <si>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</si>
  <si>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</si>
  <si>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</si>
  <si>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</si>
  <si>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</si>
  <si>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</si>
  <si>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</si>
  <si>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</si>
  <si>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</si>
  <si>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</si>
  <si>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</si>
  <si>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</si>
  <si>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</si>
  <si>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</si>
  <si>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</si>
  <si>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</si>
  <si>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</si>
  <si>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</si>
  <si>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</si>
  <si>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</si>
  <si>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</si>
  <si>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</si>
  <si>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</si>
  <si>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</si>
  <si>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</si>
  <si>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</si>
  <si>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</si>
  <si>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</si>
  <si>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</si>
  <si>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</si>
  <si>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</si>
  <si>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</si>
  <si>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</si>
  <si>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</si>
  <si>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</si>
  <si>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</si>
  <si>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</si>
  <si>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</si>
  <si>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</si>
  <si>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</si>
  <si>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</si>
  <si>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</si>
  <si>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</si>
  <si>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</si>
  <si>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</si>
  <si>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</si>
  <si>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</si>
  <si>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</si>
  <si>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</si>
  <si>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</si>
  <si>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</si>
  <si>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</si>
  <si>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</si>
  <si>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</si>
  <si>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</si>
  <si>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</si>
  <si>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</si>
  <si>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</si>
  <si>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</si>
  <si>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</si>
  <si>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</si>
  <si>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</si>
  <si>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</si>
  <si>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</si>
  <si>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</si>
  <si>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</si>
  <si>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</si>
  <si>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</si>
  <si>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</si>
  <si>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</si>
  <si>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</si>
  <si>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</si>
  <si>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</si>
  <si>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</si>
  <si>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</si>
  <si>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</si>
  <si>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</si>
  <si>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</si>
  <si>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</si>
  <si>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</si>
  <si>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</si>
  <si>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</si>
  <si>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</si>
  <si>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</si>
  <si>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</si>
  <si>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</si>
  <si>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</si>
  <si>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</si>
  <si>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</si>
  <si>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</si>
  <si>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</si>
  <si>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</si>
  <si>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</si>
  <si>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</si>
  <si>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</si>
  <si>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</si>
  <si>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</si>
  <si>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</si>
  <si>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</si>
  <si>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</si>
  <si>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</si>
  <si>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</si>
  <si>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</si>
  <si>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</si>
  <si>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</si>
  <si>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</si>
  <si>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</si>
  <si>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</si>
  <si>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</si>
  <si>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</si>
  <si>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</si>
  <si>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</si>
  <si>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</si>
  <si>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</si>
  <si>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</si>
  <si>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</si>
  <si>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</si>
  <si>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</si>
  <si>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</si>
  <si>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</si>
  <si>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</si>
  <si>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</si>
  <si>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</si>
  <si>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</si>
  <si>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</si>
  <si>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</si>
  <si>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</si>
  <si>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</si>
  <si>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</si>
  <si>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</si>
  <si>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</si>
  <si>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</si>
  <si>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</si>
  <si>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</si>
  <si>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</si>
  <si>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</si>
  <si>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</si>
  <si>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</si>
  <si>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</si>
  <si>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</si>
  <si>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</si>
  <si>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</si>
  <si>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</si>
  <si>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</si>
  <si>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</si>
  <si>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</si>
  <si>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</si>
  <si>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</si>
  <si>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</si>
  <si>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</si>
  <si>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</si>
  <si>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</si>
  <si>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</si>
  <si>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</si>
  <si>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</si>
  <si>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</si>
  <si>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</si>
  <si>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</si>
  <si>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</si>
  <si>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</si>
  <si>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</si>
  <si>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</si>
  <si>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</si>
  <si>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</si>
  <si>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</si>
  <si>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</si>
  <si>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</si>
  <si>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</si>
  <si>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</si>
  <si>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</si>
  <si>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</si>
  <si>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</si>
  <si>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</si>
  <si>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</si>
  <si>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</si>
  <si>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</si>
  <si>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</si>
  <si>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</si>
  <si>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</si>
  <si>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</si>
  <si>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</si>
  <si>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</si>
  <si>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</si>
  <si>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</si>
  <si>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</si>
  <si>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</si>
  <si>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</si>
  <si>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</si>
  <si>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</si>
  <si>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</si>
  <si>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</si>
  <si>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</si>
  <si>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</si>
  <si>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</si>
  <si>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</si>
  <si>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</si>
  <si>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</si>
  <si>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</si>
  <si>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</si>
  <si>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</si>
  <si>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</si>
  <si>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</si>
  <si>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</si>
  <si>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</si>
  <si>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</si>
  <si>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</si>
  <si>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</si>
  <si>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</si>
  <si>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</si>
  <si>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</si>
  <si>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</si>
  <si>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</si>
  <si>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</si>
  <si>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</si>
  <si>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</si>
  <si>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</si>
  <si>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</si>
  <si>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</si>
  <si>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</si>
  <si>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</si>
  <si>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</si>
  <si>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</si>
  <si>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</si>
  <si>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</si>
  <si>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</si>
  <si>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</si>
  <si>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</si>
  <si>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</si>
  <si>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</si>
  <si>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</si>
  <si>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</si>
  <si>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</si>
  <si>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</si>
  <si>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</si>
  <si>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</si>
  <si>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</si>
  <si>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</si>
  <si>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</si>
  <si>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</si>
  <si>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</si>
  <si>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</si>
  <si>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</si>
  <si>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</si>
  <si>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</si>
  <si>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</si>
  <si>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</si>
  <si>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</si>
  <si>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</si>
  <si>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</si>
  <si>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</si>
  <si>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</si>
  <si>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</si>
  <si>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</si>
  <si>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</si>
  <si>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</si>
  <si>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</si>
  <si>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</si>
  <si>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</si>
  <si>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</si>
  <si>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</si>
  <si>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</si>
  <si>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</si>
  <si>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</si>
  <si>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</si>
  <si>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</si>
  <si>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</si>
  <si>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</si>
  <si>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</si>
  <si>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</si>
  <si>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</si>
  <si>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</si>
  <si>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</si>
  <si>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</si>
  <si>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</si>
  <si>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</si>
  <si>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</si>
  <si>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</si>
  <si>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</si>
  <si>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</si>
  <si>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</si>
  <si>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</si>
  <si>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</si>
  <si>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</si>
  <si>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</si>
  <si>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</si>
  <si>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</si>
  <si>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</si>
  <si>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</si>
  <si>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</si>
  <si>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</si>
  <si>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</si>
  <si>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</si>
  <si>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</si>
  <si>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</si>
  <si>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</si>
  <si>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</si>
  <si>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</si>
  <si>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</si>
  <si>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</si>
  <si>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</si>
  <si>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</si>
  <si>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</si>
  <si>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</si>
  <si>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</si>
  <si>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</si>
  <si>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</si>
  <si>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</si>
  <si>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</si>
  <si>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</si>
  <si>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</si>
  <si>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</si>
  <si>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</si>
  <si>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</si>
  <si>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</si>
  <si>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</si>
  <si>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</si>
  <si>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</si>
  <si>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</si>
  <si>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</si>
  <si>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</si>
  <si>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</si>
  <si>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</si>
  <si>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</si>
  <si>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</si>
  <si>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</si>
  <si>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</si>
  <si>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</si>
  <si>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</si>
  <si>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</si>
  <si>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</si>
  <si>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</si>
  <si>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</si>
  <si>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</si>
  <si>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</si>
  <si>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</si>
  <si>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</si>
  <si>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</si>
  <si>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</si>
  <si>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</si>
  <si>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</si>
  <si>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</si>
  <si>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</si>
  <si>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</si>
  <si>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</si>
  <si>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</si>
  <si>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</si>
  <si>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</si>
  <si>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</si>
  <si>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</si>
  <si>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</si>
  <si>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</si>
  <si>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</si>
  <si>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</si>
  <si>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</si>
  <si>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</si>
  <si>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</si>
  <si>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</si>
  <si>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</si>
  <si>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</si>
  <si>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</si>
  <si>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</si>
  <si>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</si>
  <si>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</si>
  <si>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</si>
  <si>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</si>
  <si>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</si>
  <si>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</si>
  <si>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</si>
  <si>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</si>
  <si>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</si>
  <si>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</si>
  <si>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</si>
  <si>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</si>
  <si>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</si>
  <si>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</si>
  <si>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</si>
  <si>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</si>
  <si>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</si>
  <si>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</si>
  <si>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</si>
  <si>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</si>
  <si>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</si>
  <si>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</si>
  <si>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</si>
  <si>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</si>
  <si>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</si>
  <si>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</si>
  <si>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</si>
  <si>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</si>
  <si>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</si>
  <si>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</si>
  <si>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</si>
  <si>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</si>
  <si>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</si>
  <si>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</si>
  <si>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</si>
  <si>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</si>
  <si>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</si>
  <si>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</si>
  <si>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</si>
  <si>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</si>
  <si>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</si>
  <si>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</si>
  <si>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</si>
  <si>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</si>
  <si>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</si>
  <si>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</si>
  <si>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</si>
  <si>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</si>
  <si>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</si>
  <si>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</si>
  <si>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</si>
  <si>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</si>
  <si>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</si>
  <si>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</si>
  <si>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</si>
  <si>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</si>
  <si>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</si>
  <si>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</si>
  <si>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</si>
  <si>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</si>
  <si>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</si>
  <si>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</si>
  <si>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</si>
  <si>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</si>
  <si>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</si>
  <si>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</si>
  <si>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</si>
  <si>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</si>
  <si>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</si>
  <si>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</si>
  <si>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</si>
  <si>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</si>
  <si>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</si>
  <si>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</si>
  <si>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</si>
  <si>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</si>
  <si>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</si>
  <si>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</si>
  <si>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</si>
  <si>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</si>
  <si>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</si>
  <si>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</si>
  <si>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</si>
  <si>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</si>
  <si>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</si>
  <si>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</si>
  <si>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</si>
  <si>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</si>
  <si>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</si>
  <si>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</si>
  <si>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</si>
  <si>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</si>
  <si>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</si>
  <si>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</si>
  <si>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</si>
  <si>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</si>
  <si>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</si>
  <si>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</si>
  <si>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</si>
  <si>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</si>
  <si>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</si>
  <si>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</si>
  <si>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</si>
  <si>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</si>
  <si>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</si>
  <si>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</si>
  <si>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</si>
  <si>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</si>
  <si>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</si>
  <si>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</si>
  <si>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</si>
  <si>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</si>
  <si>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</si>
  <si>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</si>
  <si>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</si>
  <si>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</si>
  <si>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</si>
  <si>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</si>
  <si>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</si>
  <si>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</si>
  <si>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</si>
  <si>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</si>
  <si>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</si>
  <si>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</si>
  <si>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</si>
  <si>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</si>
  <si>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</si>
  <si>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</si>
  <si>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</si>
  <si>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</si>
  <si>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</si>
  <si>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</si>
  <si>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</si>
  <si>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</si>
  <si>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</si>
  <si>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</si>
  <si>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</si>
  <si>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</si>
  <si>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</si>
  <si>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</si>
  <si>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</si>
  <si>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</si>
  <si>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</si>
  <si>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</si>
  <si>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</si>
  <si>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</si>
  <si>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</si>
  <si>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</si>
  <si>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</si>
  <si>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</si>
  <si>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</si>
  <si>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</si>
  <si>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</si>
  <si>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</si>
  <si>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</si>
  <si>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</si>
  <si>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</si>
  <si>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</si>
  <si>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</si>
  <si>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</si>
  <si>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</si>
  <si>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</si>
  <si>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</si>
  <si>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</si>
  <si>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</si>
  <si>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</si>
  <si>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</si>
  <si>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</si>
  <si>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</si>
  <si>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</si>
  <si>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</si>
  <si>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</si>
  <si>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</si>
  <si>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</si>
  <si>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</si>
  <si>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</si>
  <si>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</si>
  <si>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</si>
  <si>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</si>
  <si>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</si>
  <si>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</si>
  <si>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</si>
  <si>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</si>
  <si>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</si>
  <si>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</si>
  <si>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</si>
  <si>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</si>
  <si>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</si>
  <si>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</si>
  <si>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</si>
  <si>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</si>
  <si>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</si>
  <si>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</si>
  <si>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</si>
  <si>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</si>
  <si>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</si>
  <si>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</si>
  <si>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</si>
  <si>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</si>
  <si>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</si>
  <si>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</si>
  <si>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</si>
  <si>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</si>
  <si>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</si>
  <si>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</si>
  <si>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</si>
  <si>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</si>
  <si>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</si>
  <si>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</si>
  <si>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</si>
  <si>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</si>
  <si>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</si>
  <si>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</si>
  <si>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</si>
  <si>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</si>
  <si>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</si>
  <si>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</si>
  <si>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</si>
  <si>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</si>
  <si>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</si>
  <si>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</si>
  <si>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</si>
  <si>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</si>
  <si>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</si>
  <si>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</si>
  <si>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</si>
  <si>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</si>
  <si>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</si>
  <si>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</si>
  <si>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</si>
  <si>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</si>
  <si>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</si>
  <si>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</si>
  <si>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</si>
  <si>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</si>
  <si>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</si>
  <si>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</si>
  <si>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</si>
  <si>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</si>
  <si>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</si>
  <si>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</si>
  <si>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</si>
  <si>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</si>
  <si>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</si>
  <si>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</si>
  <si>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</si>
  <si>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</si>
  <si>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</si>
  <si>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</si>
  <si>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</si>
  <si>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</si>
  <si>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</si>
  <si>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</si>
  <si>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</si>
  <si>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</si>
  <si>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</si>
  <si>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</si>
  <si>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</si>
  <si>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</si>
  <si>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</si>
  <si>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</si>
  <si>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</si>
  <si>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</si>
  <si>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</si>
  <si>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</si>
  <si>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</si>
  <si>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</si>
  <si>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</si>
  <si>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</si>
  <si>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</si>
  <si>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</si>
  <si>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</si>
  <si>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</si>
  <si>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</si>
  <si>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</si>
  <si>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</si>
  <si>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</si>
  <si>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</si>
  <si>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</si>
  <si>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</si>
  <si>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</si>
  <si>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</si>
  <si>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</si>
  <si>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</si>
  <si>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</si>
  <si>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</si>
  <si>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</si>
  <si>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</si>
  <si>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</si>
  <si>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</si>
  <si>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</si>
  <si>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</si>
  <si>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</si>
  <si>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</si>
  <si>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</si>
  <si>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</si>
  <si>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</si>
  <si>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</si>
  <si>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</si>
  <si>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</si>
  <si>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</si>
  <si>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</si>
  <si>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</si>
  <si>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</si>
  <si>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</si>
  <si>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</si>
  <si>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</si>
  <si>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</si>
  <si>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</si>
  <si>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</si>
  <si>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</si>
  <si>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</si>
  <si>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</si>
  <si>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</si>
  <si>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</si>
  <si>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</si>
  <si>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</si>
  <si>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</si>
  <si>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</si>
  <si>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</si>
  <si>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</si>
  <si>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</si>
  <si>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</si>
  <si>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</si>
  <si>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</si>
  <si>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</si>
  <si>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</si>
  <si>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</si>
  <si>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</si>
  <si>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</si>
  <si>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</si>
  <si>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</si>
  <si>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</si>
  <si>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</si>
  <si>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</si>
  <si>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</si>
  <si>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</si>
  <si>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</si>
  <si>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</si>
  <si>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</si>
  <si>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</si>
  <si>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</si>
  <si>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</si>
  <si>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</si>
  <si>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</si>
  <si>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</si>
  <si>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</si>
  <si>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</si>
  <si>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</si>
  <si>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</si>
  <si>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</si>
  <si>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</si>
  <si>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</si>
  <si>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</si>
  <si>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</si>
  <si>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</si>
  <si>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</si>
  <si>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</si>
  <si>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</si>
  <si>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</si>
  <si>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</si>
  <si>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</si>
  <si>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</si>
  <si>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</si>
  <si>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</si>
  <si>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</si>
  <si>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</si>
  <si>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</si>
  <si>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</si>
  <si>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</si>
  <si>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</si>
  <si>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</si>
  <si>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</si>
  <si>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</si>
  <si>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</si>
  <si>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</si>
  <si>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</si>
  <si>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</si>
  <si>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</si>
  <si>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</si>
  <si>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</si>
  <si>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</si>
  <si>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</si>
  <si>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</si>
  <si>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</si>
  <si>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</si>
  <si>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</si>
  <si>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</si>
  <si>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</si>
  <si>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</si>
  <si>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</si>
  <si>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</si>
  <si>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</si>
  <si>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</si>
  <si>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</si>
  <si>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</si>
  <si>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</si>
  <si>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</si>
  <si>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</si>
  <si>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</si>
  <si>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</si>
  <si>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</si>
  <si>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</si>
  <si>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</si>
  <si>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</si>
  <si>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</si>
  <si>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</si>
  <si>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</si>
  <si>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</si>
  <si>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</si>
  <si>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</si>
  <si>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</si>
  <si>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</si>
  <si>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</si>
  <si>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</si>
  <si>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</si>
  <si>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</si>
  <si>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</si>
  <si>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</si>
  <si>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</si>
  <si>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</si>
  <si>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</si>
  <si>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</si>
  <si>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</si>
  <si>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</si>
  <si>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</si>
  <si>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</si>
  <si>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</si>
  <si>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</si>
  <si>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</si>
  <si>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</si>
  <si>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</si>
  <si>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</si>
  <si>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</si>
  <si>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</si>
  <si>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</si>
  <si>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</si>
  <si>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</si>
  <si>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</si>
  <si>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</si>
  <si>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</si>
  <si>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</si>
  <si>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</si>
  <si>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</si>
  <si>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</si>
  <si>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</si>
  <si>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</si>
  <si>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</si>
  <si>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</si>
  <si>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</si>
  <si>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</si>
  <si>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</si>
  <si>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</si>
  <si>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</si>
  <si>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</si>
  <si>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</si>
  <si>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</si>
  <si>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</si>
  <si>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</si>
  <si>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</si>
  <si>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</si>
  <si>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</si>
  <si>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</si>
  <si>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</si>
  <si>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</si>
  <si>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</si>
  <si>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</si>
  <si>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</si>
  <si>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</si>
  <si>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</si>
  <si>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</si>
  <si>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</si>
  <si>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</si>
  <si>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</si>
  <si>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</si>
  <si>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</si>
  <si>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</si>
  <si>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</si>
  <si>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</si>
  <si>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</si>
  <si>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</si>
  <si>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</si>
  <si>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</si>
  <si>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</si>
  <si>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</si>
  <si>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</si>
  <si>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</si>
  <si>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</si>
  <si>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</si>
  <si>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</si>
  <si>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</si>
  <si>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</si>
  <si>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</si>
  <si>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</si>
  <si>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</si>
  <si>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</si>
  <si>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</si>
  <si>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</si>
  <si>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</si>
  <si>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</si>
  <si>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</si>
  <si>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</si>
  <si>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</si>
  <si>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</si>
  <si>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</si>
  <si>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</si>
  <si>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</si>
  <si>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</si>
  <si>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</si>
  <si>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</si>
  <si>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</si>
  <si>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</si>
  <si>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</si>
  <si>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</si>
  <si>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</si>
  <si>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</si>
  <si>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</si>
  <si>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</si>
  <si>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</si>
  <si>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</si>
  <si>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</si>
  <si>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</si>
  <si>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</si>
  <si>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</si>
  <si>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</si>
  <si>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</si>
  <si>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</si>
  <si>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</si>
  <si>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</si>
  <si>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</si>
  <si>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</si>
  <si>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</si>
  <si>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</si>
  <si>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</si>
  <si>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</si>
  <si>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</si>
  <si>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</si>
  <si>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</si>
  <si>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</si>
  <si>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</si>
  <si>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</si>
  <si>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</si>
  <si>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</si>
  <si>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</si>
  <si>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</si>
  <si>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</si>
  <si>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</si>
  <si>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</si>
  <si>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</si>
  <si>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</si>
  <si>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</si>
  <si>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</si>
  <si>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</si>
  <si>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</si>
  <si>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</si>
  <si>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</si>
  <si>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</si>
  <si>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</si>
  <si>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</si>
  <si>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</si>
  <si>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</si>
  <si>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</si>
  <si>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</si>
  <si>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</si>
  <si>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</si>
  <si>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</si>
  <si>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</si>
  <si>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</si>
  <si>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</si>
  <si>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</si>
  <si>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</si>
  <si>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</si>
  <si>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</si>
  <si>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</si>
  <si>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</si>
  <si>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</si>
  <si>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</si>
  <si>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</si>
  <si>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</si>
  <si>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</si>
  <si>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</si>
  <si>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</si>
  <si>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</si>
  <si>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</si>
  <si>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</si>
  <si>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</si>
  <si>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</si>
  <si>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</si>
  <si>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</si>
  <si>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</si>
  <si>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</si>
  <si>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</si>
  <si>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</si>
  <si>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</si>
  <si>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</si>
  <si>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</si>
  <si>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</si>
  <si>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</si>
  <si>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</si>
  <si>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</si>
  <si>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</si>
  <si>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</si>
  <si>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</si>
  <si>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</si>
  <si>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</si>
  <si>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</si>
  <si>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</si>
  <si>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</si>
  <si>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</si>
  <si>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</si>
  <si>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</si>
  <si>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</si>
  <si>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</si>
  <si>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</si>
  <si>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</si>
  <si>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</si>
  <si>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</si>
  <si>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</si>
  <si>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</si>
  <si>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</si>
  <si>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</si>
  <si>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</si>
  <si>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</si>
  <si>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</si>
  <si>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</si>
  <si>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</si>
  <si>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</si>
  <si>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</si>
  <si>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</si>
  <si>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</si>
  <si>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</si>
  <si>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</si>
  <si>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</si>
  <si>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</si>
  <si>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</si>
  <si>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</si>
  <si>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</si>
  <si>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</si>
  <si>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</si>
  <si>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</si>
  <si>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</si>
  <si>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</si>
  <si>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</si>
  <si>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</si>
  <si>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</si>
  <si>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</si>
  <si>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</si>
  <si>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</si>
  <si>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</si>
  <si>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</si>
  <si>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</si>
  <si>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</si>
  <si>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</si>
  <si>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</si>
  <si>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</si>
  <si>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</si>
  <si>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</si>
  <si>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</si>
  <si>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</si>
  <si>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</si>
  <si>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</si>
  <si>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</si>
  <si>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</si>
  <si>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</si>
  <si>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</si>
  <si>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</si>
  <si>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</si>
  <si>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</si>
  <si>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</si>
  <si>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</si>
  <si>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</si>
  <si>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</si>
  <si>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</si>
  <si>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</si>
  <si>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</si>
  <si>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</si>
  <si>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</si>
  <si>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</si>
  <si>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</si>
  <si>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</si>
  <si>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</si>
  <si>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</si>
  <si>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</si>
  <si>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</si>
  <si>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</si>
  <si>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</si>
  <si>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</si>
  <si>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</si>
  <si>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</si>
  <si>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</si>
  <si>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</si>
  <si>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</si>
  <si>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</si>
  <si>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</si>
  <si>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</si>
  <si>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</si>
  <si>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</si>
  <si>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</si>
  <si>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</si>
  <si>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</si>
  <si>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</si>
  <si>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</si>
  <si>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</si>
  <si>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</si>
  <si>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</si>
  <si>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</si>
  <si>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</si>
  <si>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</si>
  <si>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</si>
  <si>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</si>
  <si>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</si>
  <si>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</si>
  <si>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</si>
  <si>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</si>
  <si>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</si>
  <si>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</si>
  <si>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</si>
  <si>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</si>
  <si>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</si>
  <si>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</si>
  <si>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</si>
  <si>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</si>
  <si>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</si>
  <si>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</si>
  <si>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</si>
  <si>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</si>
  <si>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</si>
  <si>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</si>
  <si>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</si>
  <si>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</si>
  <si>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</si>
  <si>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</si>
  <si>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</si>
  <si>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</si>
  <si>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</si>
  <si>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</si>
  <si>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</si>
  <si>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</si>
  <si>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</si>
  <si>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</si>
  <si>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</si>
  <si>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</si>
  <si>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</si>
  <si>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</si>
  <si>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</si>
  <si>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</si>
  <si>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</si>
  <si>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</si>
  <si>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</si>
  <si>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</si>
  <si>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</si>
  <si>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</si>
  <si>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</si>
  <si>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</si>
  <si>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</si>
  <si>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</si>
  <si>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</si>
  <si>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</si>
  <si>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</si>
  <si>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</si>
  <si>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</si>
  <si>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</si>
  <si>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</si>
  <si>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</si>
  <si>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</si>
  <si>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</si>
  <si>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</si>
  <si>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</si>
  <si>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</si>
  <si>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</si>
  <si>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</si>
  <si>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</si>
  <si>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</si>
  <si>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</si>
  <si>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</si>
  <si>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</si>
  <si>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</si>
  <si>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</si>
  <si>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</si>
  <si>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</si>
  <si>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</si>
  <si>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</si>
  <si>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</si>
  <si>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</si>
  <si>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</si>
  <si>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</si>
  <si>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</si>
  <si>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</si>
  <si>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</si>
  <si>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</si>
  <si>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</si>
  <si>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</si>
  <si>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</si>
  <si>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</si>
  <si>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</si>
  <si>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</si>
  <si>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</si>
  <si>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</si>
  <si>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</si>
  <si>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</si>
  <si>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</si>
  <si>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</si>
  <si>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</si>
  <si>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</si>
  <si>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</si>
  <si>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</si>
  <si>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</si>
  <si>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</si>
  <si>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</si>
  <si>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</si>
  <si>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</si>
  <si>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</si>
  <si>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</si>
  <si>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</si>
  <si>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</si>
  <si>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</si>
  <si>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</si>
  <si>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</si>
  <si>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</si>
  <si>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</si>
  <si>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</si>
  <si>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</si>
  <si>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</si>
  <si>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</si>
  <si>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</si>
  <si>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</si>
  <si>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</si>
  <si>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</si>
  <si>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</si>
  <si>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</si>
  <si>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</si>
  <si>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</si>
  <si>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</si>
  <si>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</si>
  <si>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</si>
  <si>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</si>
  <si>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</si>
  <si>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</si>
  <si>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</si>
  <si>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</si>
  <si>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</si>
  <si>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</si>
  <si>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</si>
  <si>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</si>
  <si>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</si>
  <si>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</si>
  <si>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</si>
  <si>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</si>
  <si>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</si>
  <si>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</si>
  <si>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</si>
  <si>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</si>
  <si>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</si>
  <si>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</si>
  <si>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</si>
  <si>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</si>
  <si>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</si>
  <si>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</si>
  <si>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</si>
  <si>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</si>
  <si>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</si>
  <si>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</si>
  <si>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</si>
  <si>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</si>
  <si>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</si>
  <si>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</si>
  <si>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</si>
  <si>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</si>
  <si>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</si>
  <si>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</si>
  <si>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</si>
  <si>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</si>
  <si>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</si>
  <si>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</si>
  <si>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</si>
  <si>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</si>
  <si>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</si>
  <si>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</si>
  <si>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</si>
  <si>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</si>
  <si>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</si>
  <si>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</si>
  <si>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</si>
  <si>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</si>
  <si>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</si>
  <si>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</si>
  <si>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</si>
  <si>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</si>
  <si>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</si>
  <si>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</si>
  <si>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</si>
  <si>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</si>
  <si>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</si>
  <si>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</si>
  <si>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</si>
  <si>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</si>
  <si>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</si>
  <si>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</si>
  <si>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</si>
  <si>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</si>
  <si>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</si>
  <si>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</si>
  <si>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</si>
  <si>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</si>
  <si>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</si>
  <si>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</si>
  <si>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</si>
  <si>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</si>
  <si>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</si>
  <si>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</si>
  <si>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</si>
  <si>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</si>
  <si>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</si>
  <si>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</si>
  <si>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</si>
  <si>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</si>
  <si>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</si>
  <si>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</si>
  <si>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</si>
  <si>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</si>
  <si>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</si>
  <si>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</si>
  <si>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</si>
  <si>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</si>
  <si>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</si>
  <si>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</si>
  <si>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</si>
  <si>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</si>
  <si>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</si>
  <si>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</si>
  <si>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</si>
  <si>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</si>
  <si>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</si>
  <si>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</si>
  <si>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</si>
  <si>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</si>
  <si>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</si>
  <si>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</si>
  <si>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</si>
  <si>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</si>
  <si>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</si>
  <si>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</si>
  <si>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</si>
  <si>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</si>
  <si>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</si>
  <si>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</si>
  <si>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</si>
  <si>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</si>
  <si>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</si>
  <si>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</si>
  <si>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</si>
  <si>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</si>
  <si>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</si>
  <si>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</si>
  <si>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</si>
  <si>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</si>
  <si>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</si>
  <si>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</si>
  <si>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</si>
  <si>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</si>
  <si>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</si>
  <si>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</si>
  <si>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</si>
  <si>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</si>
  <si>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</si>
  <si>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</si>
  <si>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</si>
  <si>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</si>
  <si>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</si>
  <si>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</si>
  <si>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</si>
  <si>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</si>
  <si>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</si>
  <si>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</si>
  <si>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</si>
  <si>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</si>
  <si>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</si>
  <si>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</si>
  <si>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</si>
  <si>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</si>
  <si>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</si>
  <si>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</si>
  <si>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</si>
  <si>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</si>
  <si>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</si>
  <si>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</si>
  <si>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</si>
  <si>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</si>
  <si>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</si>
  <si>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</si>
  <si>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</si>
  <si>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</si>
  <si>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</si>
  <si>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</si>
  <si>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</si>
  <si>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</si>
  <si>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</si>
  <si>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</si>
  <si>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</si>
  <si>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</si>
  <si>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</si>
  <si>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</si>
  <si>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</si>
  <si>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</si>
  <si>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</si>
  <si>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</si>
  <si>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</si>
  <si>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</si>
  <si>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</si>
  <si>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</si>
  <si>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</si>
  <si>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</si>
  <si>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</si>
  <si>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</si>
  <si>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</si>
  <si>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</si>
  <si>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</si>
  <si>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</si>
  <si>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</si>
  <si>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</si>
  <si>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</si>
  <si>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</si>
  <si>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</si>
  <si>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</si>
  <si>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</si>
  <si>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</si>
  <si>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</si>
  <si>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</si>
  <si>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</si>
  <si>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</si>
  <si>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</si>
  <si>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</si>
  <si>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</si>
  <si>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</si>
  <si>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</si>
  <si>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</si>
  <si>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</si>
  <si>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</si>
  <si>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</si>
  <si>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</si>
  <si>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</si>
  <si>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</si>
  <si>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</si>
  <si>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</si>
  <si>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</si>
  <si>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</si>
  <si>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</si>
  <si>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</si>
  <si>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</si>
  <si>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</si>
  <si>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</si>
  <si>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</si>
  <si>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</si>
  <si>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</si>
  <si>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</si>
  <si>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</si>
  <si>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</si>
  <si>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</si>
  <si>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</si>
  <si>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</si>
  <si>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</si>
  <si>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</si>
  <si>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</si>
  <si>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</si>
  <si>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</si>
  <si>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</si>
  <si>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</si>
  <si>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</si>
  <si>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</si>
  <si>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</si>
  <si>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</si>
  <si>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</si>
  <si>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</si>
  <si>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</si>
  <si>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</si>
  <si>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</si>
  <si>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</si>
  <si>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</si>
  <si>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</si>
  <si>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</si>
  <si>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</si>
  <si>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</si>
  <si>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</si>
  <si>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</si>
  <si>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</si>
  <si>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</si>
  <si>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</si>
  <si>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</si>
  <si>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</si>
  <si>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</si>
  <si>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</si>
  <si>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</si>
  <si>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</si>
  <si>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</si>
  <si>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</si>
  <si>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</si>
  <si>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</si>
  <si>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</si>
  <si>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</si>
  <si>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</si>
  <si>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</si>
  <si>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</si>
  <si>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</si>
  <si>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</si>
  <si>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</si>
  <si>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</si>
  <si>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</si>
  <si>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</si>
  <si>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</si>
  <si>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</si>
  <si>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</si>
  <si>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</si>
  <si>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</si>
  <si>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</si>
  <si>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</si>
  <si>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</si>
  <si>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</si>
  <si>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</si>
  <si>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</si>
  <si>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</si>
  <si>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</si>
  <si>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</si>
  <si>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</si>
  <si>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</si>
  <si>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</si>
  <si>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</si>
  <si>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</si>
  <si>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</si>
  <si>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</si>
  <si>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</si>
  <si>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</si>
  <si>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</si>
  <si>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</si>
  <si>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</si>
  <si>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</si>
  <si>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</si>
  <si>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</si>
  <si>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</si>
  <si>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</si>
  <si>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</si>
  <si>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</si>
  <si>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</si>
  <si>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</si>
  <si>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</si>
  <si>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</si>
  <si>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</si>
  <si>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</si>
  <si>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</si>
  <si>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</si>
  <si>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</si>
  <si>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</si>
  <si>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</si>
  <si>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</si>
  <si>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</si>
  <si>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</si>
  <si>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</si>
  <si>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</si>
  <si>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</si>
  <si>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</si>
  <si>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</si>
  <si>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</si>
  <si>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</si>
  <si>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</si>
  <si>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</si>
  <si>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</si>
  <si>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</si>
  <si>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</si>
  <si>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</si>
  <si>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</si>
  <si>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</si>
  <si>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</si>
  <si>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</si>
  <si>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</si>
  <si>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</si>
  <si>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</si>
  <si>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</si>
  <si>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</si>
  <si>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</si>
  <si>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</si>
  <si>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</si>
  <si>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</si>
  <si>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</si>
  <si>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</si>
  <si>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</si>
  <si>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</si>
  <si>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</si>
  <si>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</si>
  <si>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</si>
  <si>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</si>
  <si>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</si>
  <si>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</si>
  <si>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</si>
  <si>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</si>
  <si>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</si>
  <si>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</si>
  <si>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</si>
  <si>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</si>
  <si>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</si>
  <si>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</si>
  <si>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</si>
  <si>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</si>
  <si>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</si>
  <si>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</si>
  <si>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</si>
  <si>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</si>
  <si>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</si>
  <si>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</si>
  <si>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</si>
  <si>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</si>
  <si>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</si>
  <si>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</si>
  <si>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</si>
  <si>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</si>
  <si>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</si>
  <si>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</si>
  <si>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</si>
  <si>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</si>
  <si>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</si>
  <si>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</si>
  <si>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</si>
  <si>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</si>
  <si>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</si>
  <si>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</si>
  <si>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</si>
  <si>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</si>
  <si>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</si>
  <si>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</si>
  <si>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</si>
  <si>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</si>
  <si>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</si>
  <si>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</si>
  <si>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</si>
  <si>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</si>
  <si>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</si>
  <si>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</si>
  <si>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</si>
  <si>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</si>
  <si>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</si>
  <si>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</si>
  <si>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</si>
  <si>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</si>
  <si>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</si>
  <si>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</si>
  <si>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</si>
  <si>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</si>
  <si>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</si>
  <si>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</si>
  <si>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</si>
  <si>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</si>
  <si>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</si>
  <si>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</si>
  <si>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</si>
  <si>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</si>
  <si>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</si>
  <si>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</si>
  <si>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</si>
  <si>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</si>
  <si>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</si>
  <si>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</si>
  <si>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</si>
  <si>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</si>
  <si>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</si>
  <si>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</si>
  <si>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</si>
  <si>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</si>
  <si>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</si>
  <si>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</si>
  <si>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</si>
  <si>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</si>
  <si>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</si>
  <si>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</si>
  <si>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</si>
  <si>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</si>
  <si>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</si>
  <si>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</si>
  <si>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</si>
  <si>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</si>
  <si>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</si>
  <si>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</si>
  <si>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</si>
  <si>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</si>
  <si>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</si>
  <si>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</si>
  <si>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</si>
  <si>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</si>
  <si>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</si>
  <si>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</si>
  <si>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</si>
  <si>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</si>
  <si>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</si>
  <si>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</si>
  <si>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</si>
  <si>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</si>
  <si>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</si>
  <si>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</si>
  <si>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</si>
  <si>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</si>
  <si>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</si>
  <si>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</si>
  <si>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</si>
  <si>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</si>
  <si>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</si>
  <si>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</si>
  <si>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</si>
  <si>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</si>
  <si>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</si>
  <si>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</si>
  <si>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</si>
  <si>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</si>
  <si>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</si>
  <si>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</si>
  <si>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</si>
  <si>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</si>
  <si>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</si>
  <si>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</si>
  <si>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</si>
  <si>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</si>
  <si>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</si>
  <si>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</si>
  <si>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</si>
  <si>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</si>
  <si>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</si>
  <si>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</si>
  <si>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</si>
  <si>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</si>
  <si>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</si>
  <si>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</si>
  <si>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</si>
  <si>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</si>
  <si>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</si>
  <si>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</si>
  <si>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</si>
  <si>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</si>
  <si>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</si>
  <si>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</si>
  <si>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</si>
  <si>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</si>
  <si>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</si>
  <si>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</si>
  <si>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</si>
  <si>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</si>
  <si>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</si>
  <si>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</si>
  <si>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</si>
  <si>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</si>
  <si>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</si>
  <si>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</si>
  <si>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</si>
  <si>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</si>
  <si>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</si>
  <si>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</si>
  <si>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</si>
  <si>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</si>
  <si>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</si>
  <si>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</si>
  <si>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</si>
  <si>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</si>
  <si>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</si>
  <si>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</si>
  <si>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</si>
  <si>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</si>
  <si>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</si>
  <si>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</si>
  <si>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</si>
  <si>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</si>
  <si>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</si>
  <si>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</si>
  <si>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</si>
  <si>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</si>
  <si>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</si>
  <si>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</si>
  <si>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</si>
  <si>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</si>
  <si>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</si>
  <si>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</si>
  <si>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</si>
  <si>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</si>
  <si>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</si>
  <si>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</si>
  <si>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</si>
  <si>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</si>
  <si>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</si>
  <si>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</si>
  <si>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</si>
  <si>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</si>
  <si>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</si>
  <si>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</si>
  <si>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</si>
  <si>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</si>
  <si>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</si>
  <si>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</si>
  <si>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</si>
  <si>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</si>
  <si>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</si>
  <si>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</si>
  <si>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</si>
  <si>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</si>
  <si>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</si>
  <si>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</si>
  <si>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</si>
  <si>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</si>
  <si>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</si>
  <si>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</si>
  <si>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</si>
  <si>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</si>
  <si>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</si>
  <si>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</si>
  <si>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</si>
  <si>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</si>
  <si>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</si>
  <si>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</si>
  <si>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</si>
  <si>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</si>
  <si>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</si>
  <si>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</si>
  <si>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</si>
  <si>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</si>
  <si>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</si>
  <si>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</si>
  <si>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</si>
  <si>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</si>
  <si>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</si>
  <si>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</si>
  <si>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</si>
  <si>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</si>
  <si>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</si>
  <si>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</si>
  <si>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</si>
  <si>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</si>
  <si>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</si>
  <si>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</si>
  <si>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</si>
  <si>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</si>
  <si>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</si>
  <si>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</si>
  <si>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</si>
  <si>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</si>
  <si>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</si>
  <si>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</si>
  <si>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</si>
  <si>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</si>
  <si>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</si>
  <si>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</si>
  <si>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</si>
  <si>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</si>
  <si>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</si>
  <si>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</si>
  <si>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</si>
  <si>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</si>
  <si>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</si>
  <si>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</si>
  <si>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</si>
  <si>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</si>
  <si>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</si>
  <si>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</si>
  <si>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</si>
  <si>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</si>
  <si>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</si>
  <si>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</si>
  <si>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</si>
  <si>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</si>
  <si>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</si>
  <si>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</si>
  <si>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</si>
  <si>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</si>
  <si>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</si>
  <si>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</si>
  <si>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</si>
  <si>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</si>
  <si>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</si>
  <si>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</si>
  <si>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</si>
  <si>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</si>
  <si>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</si>
  <si>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</si>
  <si>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</si>
  <si>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</si>
  <si>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</si>
  <si>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</si>
  <si>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</si>
  <si>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</si>
  <si>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</si>
  <si>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</si>
  <si>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</si>
  <si>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</si>
  <si>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</si>
  <si>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</si>
  <si>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</si>
  <si>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</si>
  <si>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</si>
  <si>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</si>
  <si>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</si>
  <si>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</si>
  <si>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</si>
  <si>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</si>
  <si>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</si>
  <si>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</si>
  <si>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</si>
  <si>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</si>
  <si>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</si>
  <si>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</si>
  <si>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</si>
  <si>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</si>
  <si>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</si>
  <si>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</si>
  <si>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</si>
  <si>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</si>
  <si>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</si>
  <si>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</si>
  <si>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</si>
  <si>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</si>
  <si>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</si>
  <si>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</si>
  <si>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</si>
  <si>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</si>
  <si>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</si>
  <si>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</si>
  <si>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</si>
  <si>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</si>
  <si>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</si>
  <si>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</si>
  <si>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</si>
  <si>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</si>
  <si>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</si>
  <si>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</si>
  <si>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</si>
  <si>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</si>
  <si>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</si>
  <si>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</si>
  <si>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</si>
  <si>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</si>
  <si>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</si>
  <si>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</si>
  <si>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</si>
  <si>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</si>
  <si>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</si>
  <si>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</si>
  <si>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</si>
  <si>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</si>
  <si>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</si>
  <si>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</si>
  <si>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</si>
  <si>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</si>
  <si>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</si>
  <si>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</si>
  <si>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</si>
  <si>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</si>
  <si>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</si>
  <si>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</si>
  <si>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</si>
  <si>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</si>
  <si>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</si>
  <si>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</si>
  <si>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</si>
  <si>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</si>
  <si>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</si>
  <si>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</si>
  <si>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</si>
  <si>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</si>
  <si>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</si>
  <si>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</si>
  <si>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</si>
  <si>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</si>
  <si>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</si>
  <si>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</si>
  <si>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</si>
  <si>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</si>
  <si>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</si>
  <si>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</si>
  <si>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</si>
  <si>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</si>
  <si>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</si>
  <si>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</si>
  <si>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</si>
  <si>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</si>
  <si>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</si>
  <si>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</si>
  <si>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</si>
  <si>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</si>
  <si>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</si>
  <si>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</si>
  <si>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</si>
  <si>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</si>
  <si>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</si>
  <si>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</si>
  <si>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</si>
  <si>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</si>
  <si>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</si>
  <si>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</si>
  <si>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</si>
  <si>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</si>
  <si>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</si>
  <si>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</si>
  <si>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</si>
  <si>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</si>
  <si>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</si>
  <si>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</si>
  <si>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</si>
  <si>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</si>
  <si>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</si>
  <si>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</si>
  <si>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</si>
  <si>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</si>
  <si>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</si>
  <si>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</si>
  <si>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</si>
  <si>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</si>
  <si>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</si>
  <si>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</si>
  <si>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</si>
  <si>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</si>
  <si>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</si>
  <si>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</si>
  <si>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</si>
  <si>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</si>
  <si>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</si>
  <si>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</si>
  <si>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</si>
  <si>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</si>
  <si>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</si>
  <si>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</si>
  <si>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</si>
  <si>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</si>
  <si>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</si>
  <si>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</si>
  <si>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</si>
  <si>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</si>
  <si>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</si>
  <si>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</si>
  <si>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</si>
  <si>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</si>
  <si>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</si>
  <si>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</si>
  <si>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</si>
  <si>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</si>
  <si>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</si>
  <si>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</si>
  <si>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</si>
  <si>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</si>
  <si>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</si>
  <si>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</si>
  <si>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</si>
  <si>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</si>
  <si>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</si>
  <si>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</si>
  <si>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</si>
  <si>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</si>
  <si>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</si>
  <si>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</si>
  <si>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</si>
  <si>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</si>
  <si>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</si>
  <si>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</si>
  <si>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</si>
  <si>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</si>
  <si>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</si>
  <si>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</si>
  <si>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</si>
  <si>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</si>
  <si>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</si>
  <si>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</si>
  <si>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</si>
  <si>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</si>
  <si>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</si>
  <si>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</si>
  <si>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</si>
  <si>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</si>
  <si>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</si>
  <si>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</si>
  <si>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</si>
  <si>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</si>
  <si>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</si>
  <si>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</si>
  <si>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</si>
  <si>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</si>
  <si>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</si>
  <si>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</si>
  <si>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</si>
  <si>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</si>
  <si>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</si>
  <si>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</si>
  <si>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</si>
  <si>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</si>
  <si>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</si>
  <si>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</si>
  <si>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</si>
  <si>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</si>
  <si>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</si>
  <si>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</si>
  <si>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</si>
  <si>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</si>
  <si>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</si>
  <si>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</si>
  <si>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</si>
  <si>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</si>
  <si>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</si>
  <si>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</si>
  <si>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</si>
  <si>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</si>
  <si>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</si>
  <si>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</si>
  <si>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</si>
  <si>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</si>
  <si>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</si>
  <si>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</si>
  <si>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</si>
  <si>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</si>
  <si>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</si>
  <si>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</si>
  <si>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</si>
  <si>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</si>
  <si>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</si>
  <si>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</si>
  <si>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</si>
  <si>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</si>
  <si>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</si>
  <si>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</si>
  <si>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</si>
  <si>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</si>
  <si>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</si>
  <si>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</si>
  <si>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</si>
  <si>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</si>
  <si>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</si>
  <si>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</si>
  <si>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</si>
  <si>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</si>
  <si>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</si>
  <si>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</si>
  <si>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</si>
  <si>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</si>
  <si>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</si>
  <si>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</si>
  <si>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</si>
  <si>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</si>
  <si>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</si>
  <si>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</si>
  <si>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</si>
  <si>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</si>
  <si>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</si>
  <si>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</si>
  <si>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</si>
  <si>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</si>
  <si>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</si>
  <si>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</si>
  <si>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</si>
  <si>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</si>
  <si>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</si>
  <si>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</si>
  <si>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</si>
  <si>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</si>
  <si>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</si>
  <si>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</si>
  <si>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</si>
  <si>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</si>
  <si>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</si>
  <si>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</si>
  <si>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</si>
  <si>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</si>
  <si>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</si>
  <si>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</si>
  <si>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</si>
  <si>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</si>
  <si>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</si>
  <si>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</si>
  <si>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</si>
  <si>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</si>
  <si>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</si>
  <si>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</si>
  <si>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</si>
  <si>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</si>
  <si>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</si>
  <si>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</si>
  <si>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</si>
  <si>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</si>
  <si>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</si>
  <si>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</si>
  <si>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</si>
  <si>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</si>
  <si>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</si>
  <si>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</si>
  <si>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</si>
  <si>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</si>
  <si>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</si>
  <si>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</si>
  <si>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</si>
  <si>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</si>
  <si>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</si>
  <si>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</si>
  <si>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</si>
  <si>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</si>
  <si>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</si>
  <si>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</si>
  <si>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</si>
  <si>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</si>
  <si>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</si>
  <si>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</si>
  <si>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</si>
  <si>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</si>
  <si>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</si>
  <si>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</si>
  <si>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</si>
  <si>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</si>
  <si>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</si>
  <si>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</si>
  <si>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</si>
  <si>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</si>
  <si>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</si>
  <si>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</si>
  <si>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</si>
  <si>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</si>
  <si>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</si>
  <si>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</si>
  <si>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</si>
  <si>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</si>
  <si>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</si>
  <si>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</si>
  <si>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</si>
  <si>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</si>
  <si>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</si>
  <si>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</si>
  <si>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</si>
  <si>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</si>
  <si>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</si>
  <si>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</si>
  <si>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</si>
  <si>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</si>
  <si>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</si>
  <si>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</si>
  <si>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</si>
  <si>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</si>
  <si>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</si>
  <si>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</si>
  <si>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</si>
  <si>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</si>
  <si>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</si>
  <si>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</si>
  <si>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</si>
  <si>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</si>
  <si>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</si>
  <si>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</si>
  <si>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</si>
  <si>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</si>
  <si>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</si>
  <si>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</si>
  <si>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</si>
  <si>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</si>
  <si>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</si>
  <si>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</si>
  <si>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</si>
  <si>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</si>
  <si>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</si>
  <si>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</si>
  <si>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</si>
  <si>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</si>
  <si>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</si>
  <si>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</si>
  <si>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</si>
  <si>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</si>
  <si>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</si>
  <si>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</si>
  <si>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</si>
  <si>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</si>
  <si>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</si>
  <si>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</si>
  <si>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</si>
  <si>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</si>
  <si>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</si>
  <si>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</si>
  <si>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</si>
  <si>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</si>
  <si>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</si>
  <si>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</si>
  <si>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</si>
  <si>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</si>
  <si>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</si>
  <si>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</si>
  <si>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</si>
  <si>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</si>
  <si>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</si>
  <si>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</si>
  <si>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</si>
  <si>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</si>
  <si>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</si>
  <si>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</si>
  <si>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</si>
  <si>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</si>
  <si>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</si>
  <si>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</si>
  <si>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</si>
  <si>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</si>
  <si>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</si>
  <si>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</si>
  <si>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</si>
  <si>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</si>
  <si>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</si>
  <si>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</si>
  <si>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</si>
  <si>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</si>
  <si>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</si>
  <si>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</si>
  <si>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</si>
  <si>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</si>
  <si>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</si>
  <si>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</si>
  <si>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</si>
  <si>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</si>
  <si>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</si>
  <si>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</si>
  <si>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</si>
  <si>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</si>
  <si>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</si>
  <si>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</si>
  <si>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</si>
  <si>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</si>
  <si>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</si>
  <si>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</si>
  <si>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</si>
  <si>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</si>
  <si>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</si>
  <si>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</si>
  <si>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</si>
  <si>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</si>
  <si>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</si>
  <si>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</si>
  <si>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</si>
  <si>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</si>
  <si>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</si>
  <si>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</si>
  <si>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</si>
  <si>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</si>
  <si>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</si>
  <si>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</si>
  <si>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</si>
  <si>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</si>
  <si>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</si>
  <si>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</si>
  <si>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</si>
  <si>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</si>
  <si>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</si>
  <si>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</si>
  <si>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</si>
  <si>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</si>
  <si>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</si>
  <si>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</si>
  <si>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</si>
  <si>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</si>
  <si>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</si>
  <si>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</si>
  <si>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</si>
  <si>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</si>
  <si>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</si>
  <si>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</si>
  <si>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</si>
  <si>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</si>
  <si>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</si>
  <si>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</si>
  <si>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</si>
  <si>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</si>
  <si>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</si>
  <si>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</si>
  <si>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</si>
  <si>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</si>
  <si>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</si>
  <si>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</si>
  <si>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</si>
  <si>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</si>
  <si>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</si>
  <si>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</si>
  <si>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</si>
  <si>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</si>
  <si>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</si>
  <si>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</si>
  <si>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</si>
  <si>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</si>
  <si>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</si>
  <si>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</si>
  <si>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</si>
  <si>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</si>
  <si>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</si>
  <si>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</si>
  <si>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</si>
  <si>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</si>
  <si>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</si>
  <si>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</si>
  <si>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</si>
  <si>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</si>
  <si>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</si>
  <si>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</si>
  <si>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</si>
  <si>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</si>
  <si>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</si>
  <si>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</si>
  <si>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</si>
  <si>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</si>
  <si>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</si>
  <si>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</si>
  <si>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</si>
  <si>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</si>
  <si>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</si>
  <si>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</si>
  <si>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</si>
  <si>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</si>
  <si>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</si>
  <si>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</si>
  <si>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</si>
  <si>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</si>
  <si>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</si>
  <si>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</si>
  <si>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</si>
  <si>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</si>
  <si>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</si>
  <si>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</si>
  <si>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</si>
  <si>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</si>
  <si>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</si>
  <si>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</si>
  <si>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</si>
  <si>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</si>
  <si>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</si>
  <si>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</si>
  <si>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</si>
  <si>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</si>
  <si>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</si>
  <si>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</si>
  <si>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</si>
  <si>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</si>
  <si>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</si>
  <si>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</si>
  <si>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</si>
  <si>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</si>
  <si>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</si>
  <si>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</si>
  <si>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</si>
  <si>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</si>
  <si>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</si>
  <si>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</si>
  <si>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</si>
  <si>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</si>
  <si>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</si>
  <si>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</si>
  <si>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</si>
  <si>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</si>
  <si>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</si>
  <si>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</si>
  <si>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</si>
  <si>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</si>
  <si>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</si>
  <si>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</si>
  <si>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</si>
  <si>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</si>
  <si>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</si>
  <si>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</si>
  <si>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</si>
  <si>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</si>
  <si>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</si>
  <si>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</si>
  <si>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</si>
  <si>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</si>
  <si>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</si>
  <si>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</si>
  <si>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</si>
  <si>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</si>
  <si>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</si>
  <si>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</si>
  <si>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</si>
  <si>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</si>
  <si>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</si>
  <si>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</si>
  <si>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</si>
  <si>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</si>
  <si>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</si>
  <si>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</si>
  <si>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</si>
  <si>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</si>
  <si>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</si>
  <si>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</si>
  <si>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</si>
  <si>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</si>
  <si>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</si>
  <si>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</si>
  <si>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</si>
  <si>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</si>
  <si>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</si>
  <si>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</si>
  <si>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</si>
  <si>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</si>
  <si>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</si>
  <si>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</si>
  <si>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</si>
  <si>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</si>
  <si>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</si>
  <si>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</si>
  <si>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</si>
  <si>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</si>
  <si>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</si>
  <si>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</si>
  <si>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</si>
  <si>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</si>
  <si>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</si>
  <si>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</si>
  <si>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</si>
  <si>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</si>
  <si>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</si>
  <si>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</si>
  <si>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</si>
  <si>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</si>
  <si>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</si>
  <si>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</si>
  <si>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</si>
  <si>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</si>
  <si>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</si>
  <si>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</si>
  <si>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</si>
  <si>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</si>
  <si>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</si>
  <si>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</si>
  <si>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</si>
  <si>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</si>
  <si>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</si>
  <si>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</si>
  <si>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</si>
  <si>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</si>
  <si>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</si>
  <si>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</si>
  <si>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</si>
  <si>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</si>
  <si>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</si>
  <si>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</si>
  <si>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</si>
  <si>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</si>
  <si>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</si>
  <si>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</si>
  <si>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</si>
  <si>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</si>
  <si>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</si>
  <si>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</si>
  <si>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</si>
  <si>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</si>
  <si>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</si>
  <si>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</si>
  <si>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</si>
  <si>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</si>
  <si>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</si>
  <si>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</si>
  <si>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</si>
  <si>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</si>
  <si>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</si>
  <si>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</si>
  <si>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</si>
  <si>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</si>
  <si>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</si>
  <si>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</si>
  <si>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</si>
  <si>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</si>
  <si>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</si>
  <si>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</si>
  <si>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</si>
  <si>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</si>
  <si>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</si>
  <si>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</si>
  <si>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</si>
  <si>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</si>
  <si>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</si>
  <si>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</si>
  <si>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</si>
  <si>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</si>
  <si>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</si>
  <si>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</si>
  <si>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</si>
  <si>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</si>
  <si>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</si>
  <si>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</si>
  <si>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</si>
  <si>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</si>
  <si>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</si>
  <si>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</si>
  <si>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</si>
  <si>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</si>
  <si>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</si>
  <si>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</si>
  <si>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</si>
  <si>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</si>
  <si>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</si>
  <si>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</si>
  <si>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</si>
  <si>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</si>
  <si>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</si>
  <si>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</si>
  <si>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</si>
  <si>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</si>
  <si>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</si>
  <si>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</si>
  <si>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</si>
  <si>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</si>
  <si>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</si>
  <si>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</si>
  <si>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</si>
  <si>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</si>
  <si>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</si>
  <si>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</si>
  <si>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</si>
  <si>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</si>
  <si>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</si>
  <si>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</si>
  <si>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</si>
  <si>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</si>
  <si>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</si>
  <si>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</si>
  <si>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</si>
  <si>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</si>
  <si>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</si>
  <si>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</si>
  <si>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</si>
  <si>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</si>
  <si>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</si>
  <si>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</si>
  <si>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</si>
  <si>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</si>
  <si>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</si>
  <si>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</si>
  <si>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</si>
  <si>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</si>
  <si>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</si>
  <si>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</si>
  <si>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</si>
  <si>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</si>
  <si>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</si>
  <si>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</si>
  <si>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</si>
  <si>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</si>
  <si>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</si>
  <si>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</si>
  <si>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</si>
  <si>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</si>
  <si>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</si>
  <si>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</si>
  <si>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</si>
  <si>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</si>
  <si>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</si>
  <si>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</si>
  <si>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</si>
  <si>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</si>
  <si>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</si>
  <si>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</si>
  <si>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</si>
  <si>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</si>
  <si>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</si>
  <si>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</si>
  <si>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</si>
  <si>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</si>
  <si>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</si>
  <si>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</si>
  <si>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</si>
  <si>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</si>
  <si>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</si>
  <si>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</si>
  <si>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</si>
  <si>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</si>
  <si>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</si>
  <si>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</si>
  <si>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</si>
  <si>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</si>
  <si>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</si>
  <si>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</si>
  <si>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</si>
  <si>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</si>
  <si>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</si>
  <si>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</si>
  <si>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</si>
  <si>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</si>
  <si>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</si>
  <si>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</si>
  <si>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</si>
  <si>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</si>
  <si>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</si>
  <si>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</si>
  <si>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</si>
  <si>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</si>
  <si>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</si>
  <si>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</si>
  <si>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</si>
  <si>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</si>
  <si>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</si>
  <si>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</si>
  <si>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</si>
  <si>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</si>
  <si>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</si>
  <si>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</si>
  <si>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</si>
  <si>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</si>
  <si>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</si>
  <si>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</si>
  <si>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</si>
  <si>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</si>
  <si>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</si>
  <si>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</si>
  <si>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</si>
  <si>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</si>
  <si>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</si>
  <si>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</si>
  <si>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</si>
  <si>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</si>
  <si>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</si>
  <si>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</si>
  <si>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</si>
  <si>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</si>
  <si>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</si>
  <si>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</si>
  <si>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</si>
  <si>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</si>
  <si>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</si>
  <si>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</si>
  <si>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</si>
  <si>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</si>
  <si>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</si>
  <si>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</si>
  <si>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</si>
  <si>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</si>
  <si>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</si>
  <si>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</si>
  <si>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</si>
  <si>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</si>
  <si>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</si>
  <si>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</si>
  <si>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</si>
  <si>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</si>
  <si>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</si>
  <si>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</si>
  <si>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</si>
  <si>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</si>
  <si>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</si>
  <si>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</si>
  <si>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</si>
  <si>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</si>
  <si>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</si>
  <si>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</si>
  <si>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</si>
  <si>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</si>
  <si>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</si>
  <si>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</si>
  <si>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</si>
  <si>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</si>
  <si>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</si>
  <si>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</si>
  <si>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</si>
  <si>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</si>
  <si>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</si>
  <si>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</si>
  <si>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</si>
  <si>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</si>
  <si>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</si>
  <si>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</si>
  <si>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</si>
  <si>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</si>
  <si>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</si>
  <si>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</si>
  <si>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</si>
  <si>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</si>
  <si>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</si>
  <si>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</si>
  <si>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</si>
  <si>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</si>
  <si>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</si>
  <si>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</si>
  <si>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</si>
  <si>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</si>
  <si>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</si>
  <si>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</si>
  <si>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</si>
  <si>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</si>
  <si>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</si>
  <si>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</si>
  <si>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</si>
  <si>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</si>
  <si>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</si>
  <si>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</si>
  <si>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</si>
  <si>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</si>
  <si>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</si>
  <si>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</si>
  <si>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</si>
  <si>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</si>
  <si>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</si>
  <si>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</si>
  <si>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</si>
  <si>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</si>
  <si>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</si>
  <si>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</si>
  <si>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</si>
  <si>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</si>
  <si>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</si>
  <si>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</si>
  <si>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</si>
  <si>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</si>
  <si>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</si>
  <si>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</si>
  <si>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</si>
  <si>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</si>
  <si>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</si>
  <si>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</si>
  <si>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</si>
  <si>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</si>
  <si>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</si>
  <si>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</si>
  <si>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</si>
  <si>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</si>
  <si>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</si>
  <si>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</si>
  <si>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</si>
  <si>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</si>
  <si>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</si>
  <si>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</si>
  <si>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</si>
  <si>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</si>
  <si>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</si>
  <si>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</si>
  <si>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</si>
  <si>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</si>
  <si>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</si>
  <si>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</si>
  <si>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</si>
  <si>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</si>
  <si>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</si>
  <si>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</si>
  <si>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</si>
  <si>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</si>
  <si>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</si>
  <si>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</si>
  <si>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</si>
  <si>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</si>
  <si>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</si>
  <si>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</si>
  <si>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</si>
  <si>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</si>
  <si>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</si>
  <si>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</si>
  <si>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</si>
  <si>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</si>
  <si>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</si>
  <si>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</si>
  <si>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</si>
  <si>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</si>
  <si>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</si>
  <si>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</si>
  <si>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</si>
  <si>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</si>
  <si>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</si>
  <si>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</si>
  <si>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</si>
  <si>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</si>
  <si>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</si>
  <si>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</si>
  <si>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</si>
  <si>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</si>
  <si>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</si>
  <si>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</si>
  <si>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</si>
  <si>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</si>
  <si>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</si>
  <si>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</si>
  <si>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</si>
  <si>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</si>
  <si>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</si>
  <si>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</si>
  <si>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</si>
  <si>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</si>
  <si>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</si>
  <si>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</si>
  <si>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</si>
  <si>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</si>
  <si>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</si>
  <si>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</si>
  <si>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</si>
  <si>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</si>
  <si>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</si>
  <si>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</si>
  <si>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</si>
  <si>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</si>
  <si>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</si>
  <si>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</si>
  <si>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</si>
  <si>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</si>
  <si>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</si>
  <si>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</si>
  <si>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</si>
  <si>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</si>
  <si>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</si>
  <si>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</si>
  <si>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</si>
  <si>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</si>
  <si>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</si>
  <si>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</si>
  <si>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</si>
  <si>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</si>
  <si>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</si>
  <si>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</si>
  <si>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</si>
  <si>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</si>
  <si>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</si>
  <si>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</si>
  <si>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</si>
  <si>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</si>
  <si>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</si>
  <si>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</si>
  <si>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</si>
  <si>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</si>
  <si>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</si>
  <si>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</si>
  <si>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</si>
  <si>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</si>
  <si>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</si>
  <si>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</si>
  <si>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</si>
  <si>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</si>
  <si>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</si>
  <si>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</si>
  <si>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</si>
  <si>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</si>
  <si>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</si>
  <si>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</si>
  <si>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</si>
  <si>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</si>
  <si>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</si>
  <si>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</si>
  <si>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</si>
  <si>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</si>
  <si>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</si>
  <si>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</si>
  <si>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</si>
  <si>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</si>
  <si>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</si>
  <si>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</si>
  <si>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</si>
  <si>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</si>
  <si>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</si>
  <si>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</si>
  <si>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</si>
  <si>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</si>
  <si>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</si>
  <si>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</si>
  <si>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</si>
  <si>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</si>
  <si>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</si>
  <si>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</si>
  <si>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</si>
  <si>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</si>
  <si>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</si>
  <si>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</si>
  <si>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</si>
  <si>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</si>
  <si>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</si>
  <si>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</si>
  <si>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</si>
  <si>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</si>
  <si>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</si>
  <si>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</si>
  <si>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</si>
  <si>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</si>
  <si>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</si>
  <si>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</si>
  <si>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</si>
  <si>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</si>
  <si>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</si>
  <si>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</si>
  <si>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</si>
  <si>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</si>
  <si>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</si>
  <si>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</si>
  <si>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</si>
  <si>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</si>
  <si>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</si>
  <si>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</si>
  <si>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</si>
  <si>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</si>
  <si>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</si>
  <si>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</si>
  <si>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</si>
  <si>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</si>
  <si>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</si>
  <si>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</si>
  <si>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</si>
  <si>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</si>
  <si>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</si>
  <si>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</si>
  <si>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</si>
  <si>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</si>
  <si>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</si>
  <si>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</si>
  <si>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</si>
  <si>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</si>
  <si>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</si>
  <si>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</si>
  <si>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</si>
  <si>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</si>
  <si>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</si>
  <si>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</si>
  <si>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</si>
  <si>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</si>
  <si>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</si>
  <si>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</si>
  <si>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</si>
  <si>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</si>
  <si>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</si>
  <si>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</si>
  <si>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</si>
  <si>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</si>
  <si>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</si>
  <si>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</si>
  <si>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</si>
  <si>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</si>
  <si>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</si>
  <si>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</si>
  <si>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</si>
  <si>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</si>
  <si>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</si>
  <si>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</si>
  <si>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</si>
  <si>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</si>
  <si>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</si>
  <si>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</si>
  <si>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</si>
  <si>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</si>
  <si>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</si>
  <si>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</si>
  <si>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</si>
  <si>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</si>
  <si>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</si>
  <si>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</si>
  <si>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</si>
  <si>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</si>
  <si>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</si>
  <si>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</si>
  <si>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</si>
  <si>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</si>
  <si>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</si>
  <si>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</si>
  <si>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</si>
  <si>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</si>
  <si>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</si>
  <si>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</si>
  <si>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</si>
  <si>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</si>
  <si>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</si>
  <si>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</si>
  <si>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</si>
  <si>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</si>
  <si>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</si>
  <si>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</si>
  <si>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</si>
  <si>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</si>
  <si>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</si>
  <si>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</si>
  <si>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</si>
  <si>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</si>
  <si>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</si>
  <si>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</si>
  <si>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</si>
  <si>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</si>
  <si>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</si>
  <si>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</si>
  <si>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</si>
  <si>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</si>
  <si>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</si>
  <si>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</si>
  <si>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</si>
  <si>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</si>
  <si>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</si>
  <si>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</si>
  <si>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</si>
  <si>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</si>
  <si>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</si>
  <si>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</si>
  <si>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</si>
  <si>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</si>
  <si>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</si>
  <si>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</si>
  <si>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</si>
  <si>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</si>
  <si>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</si>
  <si>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</si>
  <si>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</si>
  <si>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</si>
  <si>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</si>
  <si>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</si>
  <si>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</si>
  <si>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</si>
  <si>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</si>
  <si>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</si>
  <si>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</si>
  <si>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</si>
  <si>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</si>
  <si>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</si>
  <si>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</si>
  <si>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</si>
  <si>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</si>
  <si>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</si>
  <si>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</si>
  <si>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</si>
  <si>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</si>
  <si>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</si>
  <si>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</si>
  <si>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</si>
  <si>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</si>
  <si>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</si>
  <si>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</si>
  <si>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</si>
  <si>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</si>
  <si>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</si>
  <si>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</si>
  <si>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</si>
  <si>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</si>
  <si>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</si>
  <si>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</si>
  <si>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</si>
  <si>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</si>
  <si>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</si>
  <si>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</si>
  <si>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</si>
  <si>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</si>
  <si>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</si>
  <si>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</si>
  <si>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</si>
  <si>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</si>
  <si>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</si>
  <si>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</si>
  <si>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</si>
  <si>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</si>
  <si>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</si>
  <si>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</si>
  <si>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</si>
  <si>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</si>
  <si>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</si>
  <si>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</si>
  <si>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</si>
  <si>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</si>
  <si>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</si>
  <si>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</si>
  <si>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</si>
  <si>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</si>
  <si>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</si>
  <si>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</si>
  <si>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</si>
  <si>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</si>
  <si>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</si>
  <si>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</si>
  <si>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</si>
  <si>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</si>
  <si>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</si>
  <si>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</si>
  <si>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</si>
  <si>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</si>
  <si>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</si>
  <si>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</si>
  <si>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</si>
  <si>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</si>
  <si>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</si>
  <si>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</si>
  <si>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</si>
  <si>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</si>
  <si>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</si>
  <si>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</si>
  <si>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</si>
  <si>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</si>
  <si>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</si>
  <si>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</si>
  <si>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</si>
  <si>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</si>
  <si>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</si>
  <si>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</si>
  <si>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</si>
  <si>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</si>
  <si>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</si>
  <si>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</si>
  <si>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</si>
  <si>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</si>
  <si>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</si>
  <si>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</si>
  <si>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</si>
  <si>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</si>
  <si>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</si>
  <si>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</si>
  <si>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</si>
  <si>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</si>
  <si>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</si>
  <si>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</si>
  <si>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</si>
  <si>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</si>
  <si>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</si>
  <si>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</si>
  <si>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</si>
  <si>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</si>
  <si>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</si>
  <si>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</si>
  <si>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</si>
  <si>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</si>
  <si>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</si>
  <si>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</si>
  <si>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</si>
  <si>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</si>
  <si>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</si>
  <si>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</si>
  <si>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</si>
  <si>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</si>
  <si>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</si>
  <si>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</si>
  <si>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</si>
  <si>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</si>
  <si>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</si>
  <si>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</si>
  <si>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</si>
  <si>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</si>
  <si>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</si>
  <si>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</si>
  <si>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</si>
  <si>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</si>
  <si>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</si>
  <si>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</si>
  <si>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</si>
  <si>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</si>
  <si>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</si>
  <si>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</si>
  <si>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</si>
  <si>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</si>
  <si>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</si>
  <si>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</si>
  <si>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</si>
  <si>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</si>
  <si>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</si>
  <si>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</si>
  <si>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</si>
  <si>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</si>
  <si>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</si>
  <si>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</si>
  <si>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</si>
  <si>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</si>
  <si>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</si>
  <si>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</si>
  <si>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</si>
  <si>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</si>
  <si>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</si>
  <si>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</si>
  <si>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</si>
  <si>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</si>
  <si>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</si>
  <si>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</si>
  <si>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</si>
  <si>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</si>
  <si>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</si>
  <si>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</si>
  <si>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</si>
  <si>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</si>
  <si>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</si>
  <si>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</si>
  <si>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</si>
  <si>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</si>
  <si>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</si>
  <si>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</si>
  <si>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</si>
  <si>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</si>
  <si>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</si>
  <si>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</si>
  <si>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</si>
  <si>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</si>
  <si>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</si>
  <si>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</si>
  <si>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</si>
  <si>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</si>
  <si>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</si>
  <si>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</si>
  <si>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</si>
  <si>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</si>
  <si>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</si>
  <si>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</si>
  <si>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</si>
  <si>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</si>
  <si>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</si>
  <si>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</si>
  <si>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</si>
  <si>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</si>
  <si>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</si>
  <si>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</si>
  <si>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</si>
  <si>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</si>
  <si>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</si>
  <si>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</si>
  <si>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</si>
  <si>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</si>
  <si>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</si>
  <si>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</si>
  <si>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</si>
  <si>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</si>
  <si>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</si>
  <si>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</si>
  <si>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</si>
  <si>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</si>
  <si>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</si>
  <si>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</si>
  <si>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</si>
  <si>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</si>
  <si>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</si>
  <si>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</si>
  <si>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</si>
  <si>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</si>
  <si>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</si>
  <si>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</si>
  <si>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</si>
  <si>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</si>
  <si>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</si>
  <si>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</si>
  <si>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</si>
  <si>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</si>
  <si>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</si>
  <si>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</si>
  <si>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</si>
  <si>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</si>
  <si>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</si>
  <si>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</si>
  <si>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</si>
  <si>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</si>
  <si>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</si>
  <si>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</si>
  <si>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</si>
  <si>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</si>
  <si>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</si>
  <si>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</si>
  <si>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</si>
  <si>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</si>
  <si>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</si>
  <si>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</si>
  <si>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</si>
  <si>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</si>
  <si>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</si>
  <si>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</si>
  <si>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</si>
  <si>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</si>
  <si>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</si>
  <si>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</si>
  <si>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</si>
  <si>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</si>
  <si>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</si>
  <si>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</si>
  <si>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</si>
  <si>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</si>
  <si>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</si>
  <si>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</si>
  <si>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</si>
  <si>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</si>
  <si>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</si>
  <si>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</si>
  <si>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</si>
  <si>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</si>
  <si>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</si>
  <si>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</si>
  <si>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</si>
  <si>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</si>
  <si>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</si>
  <si>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</si>
  <si>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</si>
  <si>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</si>
  <si>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</si>
  <si>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</si>
  <si>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</si>
  <si>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</si>
  <si>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</si>
  <si>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</si>
  <si>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</si>
  <si>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</si>
  <si>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</si>
  <si>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</si>
  <si>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</si>
  <si>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</si>
  <si>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</si>
  <si>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</si>
  <si>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</si>
  <si>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</si>
  <si>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</si>
  <si>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</si>
  <si>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</si>
  <si>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</si>
  <si>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</si>
  <si>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</si>
  <si>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</si>
  <si>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</si>
  <si>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</si>
  <si>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</si>
  <si>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</si>
  <si>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</si>
  <si>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</si>
  <si>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</si>
  <si>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</si>
  <si>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</si>
  <si>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</si>
  <si>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</si>
  <si>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</si>
  <si>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</si>
  <si>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</si>
  <si>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</si>
  <si>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</si>
  <si>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</si>
  <si>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</si>
  <si>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</si>
  <si>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</si>
  <si>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</si>
  <si>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</si>
  <si>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</si>
  <si>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</si>
  <si>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</si>
  <si>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</si>
  <si>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</si>
  <si>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</si>
  <si>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</si>
  <si>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</si>
  <si>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</si>
  <si>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</si>
  <si>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</si>
  <si>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</si>
  <si>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</si>
  <si>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</si>
  <si>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</si>
  <si>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</si>
  <si>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</si>
  <si>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</si>
  <si>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</si>
  <si>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</si>
  <si>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</si>
  <si>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</si>
  <si>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</si>
  <si>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</si>
  <si>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</si>
  <si>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</si>
  <si>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</si>
  <si>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</si>
  <si>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</si>
  <si>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</si>
  <si>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</si>
  <si>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</si>
  <si>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</si>
  <si>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</si>
  <si>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</si>
  <si>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</si>
  <si>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</si>
  <si>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</si>
  <si>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</si>
  <si>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</si>
  <si>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</si>
  <si>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</si>
  <si>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</si>
  <si>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</si>
  <si>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</si>
  <si>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</si>
  <si>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</si>
  <si>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</si>
  <si>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</si>
  <si>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</si>
  <si>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</si>
  <si>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</si>
  <si>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</si>
  <si>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</si>
  <si>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</si>
  <si>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</si>
  <si>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</si>
  <si>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</si>
  <si>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</si>
  <si>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</si>
  <si>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</si>
  <si>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</si>
  <si>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</si>
  <si>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</si>
  <si>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</si>
  <si>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</si>
  <si>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</si>
  <si>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</si>
  <si>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</si>
  <si>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</si>
  <si>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</si>
  <si>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</si>
  <si>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</si>
  <si>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</si>
  <si>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</si>
  <si>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</si>
  <si>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</si>
  <si>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</si>
  <si>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</si>
  <si>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</si>
  <si>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</si>
  <si>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</si>
  <si>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</si>
  <si>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</si>
  <si>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</si>
  <si>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</si>
  <si>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</si>
  <si>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</si>
  <si>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</si>
  <si>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</si>
  <si>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</si>
  <si>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</si>
  <si>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</si>
  <si>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</si>
  <si>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</si>
  <si>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</si>
  <si>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</si>
  <si>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</si>
  <si>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</si>
  <si>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</si>
  <si>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</si>
  <si>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</si>
  <si>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</si>
  <si>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</si>
  <si>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</si>
  <si>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</si>
  <si>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</si>
  <si>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</si>
  <si>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</si>
  <si>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</si>
  <si>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</si>
  <si>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</si>
  <si>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</si>
  <si>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</si>
  <si>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</si>
  <si>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</si>
  <si>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</si>
  <si>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</si>
  <si>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</si>
  <si>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</si>
  <si>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</si>
  <si>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</si>
  <si>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</si>
  <si>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</si>
  <si>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</si>
  <si>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</si>
  <si>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</si>
  <si>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</si>
  <si>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</si>
  <si>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</si>
  <si>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</si>
  <si>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</si>
  <si>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</si>
  <si>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</si>
  <si>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</si>
  <si>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</si>
  <si>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</si>
  <si>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</si>
  <si>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</si>
  <si>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</si>
  <si>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</si>
  <si>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</si>
  <si>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</si>
  <si>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</si>
  <si>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</si>
  <si>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</si>
  <si>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</si>
  <si>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</si>
  <si>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</si>
  <si>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</si>
  <si>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</si>
  <si>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</si>
  <si>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</si>
  <si>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</si>
  <si>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</si>
  <si>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</si>
  <si>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</si>
  <si>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</si>
  <si>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</si>
  <si>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</si>
  <si>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</si>
  <si>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</si>
  <si>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</si>
  <si>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</si>
  <si>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</si>
  <si>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</si>
  <si>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</si>
  <si>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</si>
  <si>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</si>
  <si>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</si>
  <si>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</si>
  <si>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</si>
  <si>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</si>
  <si>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</si>
  <si>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</si>
  <si>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</si>
  <si>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</si>
  <si>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</si>
  <si>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</si>
  <si>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</si>
  <si>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</si>
  <si>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</si>
  <si>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</si>
  <si>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</si>
  <si>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</si>
  <si>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</si>
  <si>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</si>
  <si>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</si>
  <si>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</si>
  <si>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</si>
  <si>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</si>
  <si>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</si>
  <si>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</si>
  <si>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</si>
  <si>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</si>
  <si>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</si>
  <si>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</si>
  <si>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</si>
  <si>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</si>
  <si>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</si>
  <si>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</si>
  <si>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</si>
  <si>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</si>
  <si>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</si>
  <si>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</si>
  <si>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</si>
  <si>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</si>
  <si>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</si>
  <si>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</si>
  <si>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</si>
  <si>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</si>
  <si>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</si>
  <si>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</si>
  <si>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</si>
  <si>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</si>
  <si>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</si>
  <si>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</si>
  <si>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</si>
  <si>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</si>
  <si>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</si>
  <si>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</si>
  <si>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</si>
  <si>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</si>
  <si>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</si>
  <si>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</si>
  <si>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</si>
  <si>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</si>
  <si>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</si>
  <si>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</si>
  <si>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</si>
  <si>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</si>
  <si>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</si>
  <si>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</si>
  <si>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</si>
  <si>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</si>
  <si>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</si>
  <si>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</si>
  <si>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</si>
  <si>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</si>
  <si>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</si>
  <si>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</si>
  <si>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</si>
  <si>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</si>
  <si>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</si>
  <si>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</si>
  <si>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</si>
  <si>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</si>
  <si>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</si>
  <si>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</si>
  <si>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</si>
  <si>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</si>
  <si>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</si>
  <si>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</si>
  <si>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</si>
  <si>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</si>
  <si>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</si>
  <si>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</si>
  <si>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</si>
  <si>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</si>
  <si>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</si>
  <si>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</si>
  <si>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</si>
  <si>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</si>
  <si>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</si>
  <si>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</si>
  <si>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</si>
  <si>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</si>
  <si>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</si>
  <si>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</si>
  <si>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</si>
  <si>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</si>
  <si>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</si>
  <si>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</si>
  <si>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</si>
  <si>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</si>
  <si>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</si>
  <si>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</si>
  <si>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</si>
  <si>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</si>
  <si>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</si>
  <si>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</si>
  <si>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</si>
  <si>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</si>
  <si>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</si>
  <si>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</si>
  <si>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</si>
  <si>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</si>
  <si>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</si>
  <si>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</si>
  <si>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</si>
  <si>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</si>
  <si>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</si>
  <si>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</si>
  <si>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</si>
  <si>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</si>
  <si>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</si>
  <si>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</si>
  <si>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</si>
  <si>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</si>
  <si>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</si>
  <si>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</si>
  <si>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</si>
  <si>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</si>
  <si>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</si>
  <si>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</si>
  <si>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</si>
  <si>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</si>
  <si>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</si>
  <si>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</si>
  <si>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</si>
  <si>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</si>
  <si>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</si>
  <si>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</si>
  <si>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</si>
  <si>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</si>
  <si>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</si>
  <si>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</si>
  <si>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</si>
  <si>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</si>
  <si>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</si>
  <si>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</si>
  <si>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</si>
  <si>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</si>
  <si>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</si>
  <si>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</si>
  <si>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</si>
  <si>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</si>
  <si>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</si>
  <si>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</si>
  <si>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</si>
  <si>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</si>
  <si>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</si>
  <si>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</si>
  <si>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</si>
  <si>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</si>
  <si>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</si>
  <si>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</si>
  <si>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</si>
  <si>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</si>
  <si>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</si>
  <si>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</si>
  <si>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</si>
  <si>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</si>
  <si>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</si>
  <si>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</si>
  <si>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</si>
  <si>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</si>
  <si>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</si>
  <si>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</si>
  <si>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</si>
  <si>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</si>
  <si>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</si>
  <si>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</si>
  <si>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</si>
  <si>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</si>
  <si>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</si>
  <si>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</si>
  <si>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</si>
  <si>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</si>
  <si>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</si>
  <si>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</si>
  <si>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</si>
  <si>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</si>
  <si>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</si>
  <si>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</si>
  <si>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</si>
  <si>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</si>
  <si>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</si>
  <si>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</si>
  <si>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</si>
  <si>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</si>
  <si>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</si>
  <si>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</si>
  <si>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</si>
  <si>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</si>
  <si>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</si>
  <si>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</si>
  <si>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</si>
  <si>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</si>
  <si>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</si>
  <si>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</si>
  <si>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</si>
  <si>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</si>
  <si>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</si>
  <si>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</si>
  <si>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</si>
  <si>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</si>
  <si>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</si>
  <si>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</si>
  <si>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</si>
  <si>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</si>
  <si>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</si>
  <si>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</si>
  <si>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</si>
  <si>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</si>
  <si>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</si>
  <si>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</si>
  <si>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</si>
  <si>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</si>
  <si>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</si>
  <si>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</si>
  <si>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</si>
  <si>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</si>
  <si>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</si>
  <si>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</si>
  <si>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</si>
  <si>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</si>
  <si>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</si>
  <si>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</si>
  <si>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</si>
  <si>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</si>
  <si>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</si>
  <si>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</si>
  <si>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</si>
  <si>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</si>
  <si>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</si>
  <si>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</si>
  <si>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</si>
  <si>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</si>
  <si>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</si>
  <si>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</si>
  <si>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</si>
  <si>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</si>
  <si>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</si>
  <si>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</si>
  <si>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</si>
  <si>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</si>
  <si>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</si>
  <si>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</si>
  <si>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</si>
  <si>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</si>
  <si>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</si>
  <si>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</si>
  <si>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</si>
  <si>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</si>
  <si>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</si>
  <si>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</si>
  <si>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</si>
  <si>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</si>
  <si>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</si>
  <si>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</si>
  <si>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</si>
  <si>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</si>
  <si>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</si>
  <si>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</si>
  <si>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</si>
  <si>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</si>
  <si>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</si>
  <si>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</si>
  <si>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</si>
  <si>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</si>
  <si>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</si>
  <si>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</si>
  <si>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</si>
  <si>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</si>
  <si>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</si>
  <si>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</si>
  <si>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</si>
  <si>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</si>
  <si>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</si>
  <si>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</si>
  <si>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</si>
  <si>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</si>
  <si>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</si>
  <si>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</si>
  <si>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</si>
  <si>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</si>
  <si>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</si>
  <si>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</si>
  <si>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</si>
  <si>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</si>
  <si>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</si>
  <si>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</si>
  <si>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</si>
  <si>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</si>
  <si>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</si>
  <si>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</si>
  <si>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</si>
  <si>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</si>
  <si>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</si>
  <si>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</si>
  <si>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</si>
  <si>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</si>
  <si>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</si>
  <si>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</si>
  <si>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</si>
  <si>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</si>
  <si>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</si>
  <si>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</si>
  <si>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</si>
  <si>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</si>
  <si>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</si>
  <si>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</si>
  <si>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</si>
  <si>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</si>
  <si>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</si>
  <si>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</si>
  <si>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</si>
  <si>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</si>
  <si>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</si>
  <si>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</si>
  <si>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</si>
  <si>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</si>
  <si>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</si>
  <si>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</si>
  <si>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</si>
  <si>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</si>
  <si>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</si>
  <si>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</si>
  <si>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</si>
  <si>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</si>
  <si>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</si>
  <si>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</si>
  <si>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</si>
  <si>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</si>
  <si>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</si>
  <si>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</si>
  <si>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</si>
  <si>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</si>
  <si>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</si>
  <si>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</si>
  <si>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</si>
  <si>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</si>
  <si>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</si>
  <si>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</si>
  <si>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</si>
  <si>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</si>
  <si>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</si>
  <si>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</si>
  <si>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</si>
  <si>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</si>
  <si>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</si>
  <si>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</si>
  <si>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</si>
  <si>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</si>
  <si>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</si>
  <si>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</si>
  <si>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</si>
  <si>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</si>
  <si>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</si>
  <si>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</si>
  <si>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</si>
  <si>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</si>
  <si>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</si>
  <si>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</si>
  <si>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</si>
  <si>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</si>
  <si>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</si>
  <si>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</si>
  <si>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</si>
  <si>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</si>
  <si>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</si>
  <si>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</si>
  <si>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</si>
  <si>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</si>
  <si>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</si>
  <si>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</si>
  <si>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</si>
  <si>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</si>
  <si>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</si>
  <si>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</si>
  <si>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</si>
  <si>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</si>
  <si>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</si>
  <si>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</si>
  <si>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</si>
  <si>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</si>
  <si>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</si>
  <si>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</si>
  <si>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</si>
  <si>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</si>
  <si>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</si>
  <si>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</si>
  <si>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</si>
  <si>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</si>
  <si>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</si>
  <si>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</si>
  <si>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</si>
  <si>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</si>
  <si>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</si>
  <si>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</si>
  <si>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</si>
  <si>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</si>
  <si>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</si>
  <si>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</si>
  <si>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</si>
  <si>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</si>
  <si>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</si>
  <si>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</si>
  <si>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</si>
  <si>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</si>
  <si>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</si>
  <si>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</si>
  <si>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</si>
  <si>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</si>
  <si>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</si>
  <si>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</si>
  <si>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</si>
  <si>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</si>
  <si>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</si>
  <si>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</si>
  <si>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</si>
  <si>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</si>
  <si>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</si>
  <si>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</si>
  <si>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</si>
  <si>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</si>
  <si>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</si>
  <si>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</si>
  <si>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</si>
  <si>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</si>
  <si>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</si>
  <si>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</si>
  <si>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</si>
  <si>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</si>
  <si>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</si>
  <si>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</si>
  <si>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</si>
  <si>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</si>
  <si>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</si>
  <si>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</si>
  <si>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</si>
  <si>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</si>
  <si>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</si>
  <si>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</si>
  <si>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</si>
  <si>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</si>
  <si>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</si>
  <si>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</si>
  <si>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</si>
  <si>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</si>
  <si>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</si>
  <si>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</si>
  <si>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</si>
  <si>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</si>
  <si>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</si>
  <si>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</si>
  <si>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</si>
  <si>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</si>
  <si>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</si>
  <si>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</si>
  <si>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</si>
  <si>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</si>
  <si>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</si>
  <si>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</si>
  <si>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</si>
  <si>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</si>
  <si>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</si>
  <si>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</si>
  <si>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</si>
  <si>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</si>
  <si>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</si>
  <si>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</si>
  <si>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</si>
  <si>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</si>
  <si>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</si>
  <si>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</si>
  <si>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</si>
  <si>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</si>
  <si>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</si>
  <si>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</si>
  <si>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</si>
  <si>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</si>
  <si>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</si>
  <si>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</si>
  <si>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</si>
  <si>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</si>
  <si>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</si>
  <si>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</si>
  <si>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</si>
  <si>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</si>
  <si>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</si>
  <si>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</si>
  <si>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</si>
  <si>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</si>
  <si>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</si>
  <si>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</si>
  <si>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</si>
  <si>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</si>
  <si>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</si>
  <si>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</si>
  <si>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</si>
  <si>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</si>
  <si>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</si>
  <si>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</si>
  <si>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</si>
  <si>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</si>
  <si>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</si>
  <si>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</si>
  <si>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</si>
  <si>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</si>
  <si>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</si>
  <si>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</si>
  <si>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</si>
  <si>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</si>
  <si>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</si>
  <si>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</si>
  <si>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</si>
  <si>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</si>
  <si>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</si>
  <si>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</si>
  <si>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</si>
  <si>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</si>
  <si>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</si>
  <si>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</si>
  <si>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</si>
  <si>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</si>
  <si>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</si>
  <si>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</si>
  <si>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</si>
  <si>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</si>
  <si>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</si>
  <si>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</si>
  <si>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</si>
  <si>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</si>
  <si>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</si>
  <si>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</si>
  <si>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</si>
  <si>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</si>
  <si>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</si>
  <si>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</si>
  <si>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</si>
  <si>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</si>
  <si>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</si>
  <si>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</si>
  <si>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</si>
  <si>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</si>
  <si>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</si>
  <si>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</si>
  <si>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</si>
  <si>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</si>
  <si>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</si>
  <si>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</si>
  <si>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</si>
  <si>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</si>
  <si>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</si>
  <si>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</si>
  <si>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</si>
  <si>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</si>
  <si>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</si>
  <si>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</si>
  <si>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</si>
  <si>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</si>
  <si>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</si>
  <si>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</si>
  <si>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</si>
  <si>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</si>
  <si>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</si>
  <si>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</si>
  <si>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</si>
  <si>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</si>
  <si>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</si>
  <si>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</si>
  <si>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</si>
  <si>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</si>
  <si>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</si>
  <si>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</si>
  <si>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</si>
  <si>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</si>
  <si>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</si>
  <si>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</si>
  <si>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</si>
  <si>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</si>
  <si>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</si>
  <si>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</si>
  <si>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</si>
  <si>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</si>
  <si>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</si>
  <si>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</si>
  <si>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</si>
  <si>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</si>
  <si>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</si>
  <si>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</si>
  <si>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</si>
  <si>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</si>
  <si>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</si>
  <si>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</si>
  <si>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</si>
  <si>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</si>
  <si>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</si>
  <si>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</si>
  <si>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</si>
  <si>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</si>
  <si>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</si>
  <si>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</si>
  <si>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</si>
  <si>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</si>
  <si>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</si>
  <si>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</si>
  <si>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</si>
  <si>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</si>
  <si>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</si>
  <si>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</si>
  <si>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</si>
  <si>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</si>
  <si>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</si>
  <si>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</si>
  <si>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</si>
  <si>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</si>
  <si>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</si>
  <si>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</si>
  <si>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</si>
  <si>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</si>
  <si>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</si>
  <si>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</si>
  <si>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</si>
  <si>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</si>
  <si>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</si>
  <si>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</si>
  <si>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</si>
  <si>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</si>
  <si>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</si>
  <si>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</si>
  <si>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</si>
  <si>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</si>
  <si>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</si>
  <si>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</si>
  <si>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</si>
  <si>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</si>
  <si>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</si>
  <si>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</si>
  <si>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</si>
  <si>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</si>
  <si>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</si>
  <si>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</si>
  <si>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</si>
  <si>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</si>
  <si>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</si>
  <si>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</si>
  <si>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</si>
  <si>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</si>
  <si>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</si>
  <si>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</si>
  <si>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</si>
  <si>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</si>
  <si>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</si>
  <si>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</si>
  <si>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</si>
  <si>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</si>
  <si>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</si>
  <si>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</si>
  <si>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</si>
  <si>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</si>
  <si>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</si>
  <si>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</si>
  <si>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</si>
  <si>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</si>
  <si>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</si>
  <si>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</si>
  <si>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</si>
  <si>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</si>
  <si>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</si>
  <si>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</si>
  <si>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</si>
  <si>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</si>
  <si>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</si>
  <si>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</si>
  <si>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</si>
  <si>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</si>
  <si>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</si>
  <si>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</si>
  <si>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</si>
  <si>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</si>
  <si>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</si>
  <si>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</si>
  <si>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</si>
  <si>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</si>
  <si>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</si>
  <si>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</si>
  <si>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</si>
  <si>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</si>
  <si>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</si>
  <si>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</si>
  <si>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</si>
  <si>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</si>
  <si>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</si>
  <si>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</si>
  <si>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</si>
  <si>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</si>
  <si>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</si>
  <si>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</si>
  <si>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</si>
  <si>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</si>
  <si>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</si>
  <si>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</si>
  <si>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</si>
  <si>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</si>
  <si>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</si>
  <si>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</si>
  <si>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</si>
  <si>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</si>
  <si>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</si>
  <si>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</si>
  <si>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</si>
  <si>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</si>
  <si>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</si>
  <si>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</si>
  <si>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</si>
  <si>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</si>
  <si>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</si>
  <si>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</si>
  <si>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</si>
  <si>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</si>
  <si>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</si>
  <si>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</si>
  <si>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</si>
  <si>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</si>
  <si>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</si>
  <si>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</si>
  <si>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</si>
  <si>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</si>
  <si>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</si>
  <si>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</si>
  <si>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</si>
  <si>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</si>
  <si>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</si>
  <si>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</si>
  <si>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</si>
  <si>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</si>
  <si>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</si>
  <si>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</si>
  <si>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</si>
  <si>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</si>
  <si>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</si>
  <si>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</si>
  <si>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</si>
  <si>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</si>
  <si>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</si>
  <si>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</si>
  <si>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</si>
  <si>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</si>
  <si>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</si>
  <si>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</si>
  <si>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</si>
  <si>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</si>
  <si>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</si>
  <si>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</si>
  <si>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</si>
  <si>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</si>
  <si>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</si>
  <si>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</si>
  <si>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</si>
  <si>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</si>
  <si>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</si>
  <si>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</si>
  <si>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</si>
  <si>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</si>
  <si>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</si>
  <si>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</si>
  <si>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</si>
  <si>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</si>
  <si>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</si>
  <si>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</si>
  <si>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</si>
  <si>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</si>
  <si>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</si>
  <si>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</si>
  <si>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</si>
  <si>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</si>
  <si>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</si>
  <si>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</si>
  <si>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</si>
  <si>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</si>
  <si>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</si>
  <si>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</si>
  <si>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</si>
  <si>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</si>
  <si>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</si>
  <si>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</si>
  <si>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</si>
  <si>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</si>
  <si>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</si>
  <si>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</si>
  <si>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</si>
  <si>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</si>
  <si>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</si>
  <si>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</si>
  <si>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</si>
  <si>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</si>
  <si>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</si>
  <si>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</si>
  <si>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</si>
  <si>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</si>
  <si>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</si>
  <si>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</si>
  <si>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</si>
  <si>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</si>
  <si>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</si>
  <si>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</si>
  <si>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</si>
  <si>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</si>
  <si>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</si>
  <si>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</si>
  <si>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</si>
  <si>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</si>
  <si>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</si>
  <si>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</si>
  <si>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</si>
  <si>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</si>
  <si>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</si>
  <si>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</si>
  <si>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</si>
  <si>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</si>
  <si>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</si>
  <si>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</si>
  <si>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</si>
  <si>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</si>
  <si>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</si>
  <si>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</si>
  <si>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</si>
  <si>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</si>
  <si>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</si>
  <si>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</si>
  <si>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</si>
  <si>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</si>
  <si>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</si>
  <si>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</si>
  <si>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</si>
  <si>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</si>
  <si>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</si>
  <si>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</si>
  <si>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</si>
  <si>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</si>
  <si>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</si>
  <si>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</si>
  <si>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</si>
  <si>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</si>
  <si>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</si>
  <si>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</si>
  <si>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</si>
  <si>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</si>
  <si>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</si>
  <si>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</si>
  <si>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</si>
  <si>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</si>
  <si>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</si>
  <si>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</si>
  <si>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</si>
  <si>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</si>
  <si>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</si>
  <si>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</si>
  <si>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</si>
  <si>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</si>
  <si>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</si>
  <si>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</si>
  <si>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</si>
  <si>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</si>
  <si>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</si>
  <si>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</si>
  <si>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</si>
  <si>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</si>
  <si>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</si>
  <si>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</si>
  <si>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</si>
  <si>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</si>
  <si>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</si>
  <si>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</si>
  <si>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</si>
  <si>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</si>
  <si>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</si>
  <si>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</si>
  <si>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</si>
  <si>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</si>
  <si>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</si>
  <si>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</si>
  <si>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</si>
  <si>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</si>
  <si>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</si>
  <si>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</si>
  <si>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</si>
  <si>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</si>
  <si>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</si>
  <si>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</si>
  <si>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</si>
  <si>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</si>
  <si>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</si>
  <si>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</si>
  <si>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</si>
  <si>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</si>
  <si>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</si>
  <si>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</si>
  <si>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</si>
  <si>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</si>
  <si>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</si>
  <si>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</si>
  <si>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</si>
  <si>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</si>
  <si>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</si>
  <si>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</si>
  <si>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</si>
  <si>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</si>
  <si>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</si>
  <si>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</si>
  <si>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</si>
  <si>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</si>
  <si>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</si>
  <si>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</si>
  <si>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</si>
  <si>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</si>
  <si>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</si>
  <si>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</si>
  <si>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</si>
  <si>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</si>
  <si>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</si>
  <si>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</si>
  <si>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</si>
  <si>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</si>
  <si>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</si>
  <si>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</si>
  <si>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</si>
  <si>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</si>
  <si>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</si>
  <si>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</si>
  <si>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</si>
  <si>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</si>
  <si>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</si>
  <si>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</si>
  <si>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</si>
  <si>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</si>
  <si>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</si>
  <si>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</si>
  <si>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</si>
  <si>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</si>
  <si>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</si>
  <si>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</si>
  <si>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</si>
  <si>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</si>
  <si>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</si>
  <si>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</si>
  <si>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</si>
  <si>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</si>
  <si>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</si>
  <si>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</si>
  <si>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</si>
  <si>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</si>
  <si>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</si>
  <si>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</si>
  <si>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</si>
  <si>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</si>
  <si>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</si>
  <si>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</si>
  <si>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</si>
  <si>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</si>
  <si>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</si>
  <si>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</si>
  <si>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</si>
  <si>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</si>
  <si>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</si>
  <si>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</si>
  <si>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</si>
  <si>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</si>
  <si>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</si>
  <si>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</si>
  <si>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</si>
  <si>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</si>
  <si>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</si>
  <si>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</si>
  <si>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</si>
  <si>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</si>
  <si>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</si>
  <si>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</si>
  <si>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</si>
  <si>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</si>
  <si>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</si>
  <si>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</si>
  <si>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</si>
  <si>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</si>
  <si>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</si>
  <si>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</si>
  <si>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</si>
  <si>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</si>
  <si>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</si>
  <si>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</si>
  <si>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</si>
  <si>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</si>
  <si>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</si>
  <si>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</si>
  <si>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</si>
  <si>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</si>
  <si>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</si>
  <si>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</si>
  <si>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</si>
  <si>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</si>
  <si>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</si>
  <si>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</si>
  <si>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</si>
  <si>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</si>
  <si>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</si>
  <si>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</si>
  <si>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</si>
  <si>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</si>
  <si>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</si>
  <si>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</si>
  <si>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</si>
  <si>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</si>
  <si>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</si>
  <si>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</si>
  <si>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</si>
  <si>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</si>
  <si>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</si>
  <si>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</si>
  <si>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</si>
  <si>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</si>
  <si>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</si>
  <si>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</si>
  <si>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</si>
  <si>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</si>
  <si>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</si>
  <si>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</si>
  <si>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</si>
  <si>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</si>
  <si>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</si>
  <si>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</si>
  <si>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</si>
  <si>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</si>
  <si>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</si>
  <si>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</si>
  <si>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</si>
  <si>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</si>
  <si>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</si>
  <si>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</si>
  <si>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</si>
  <si>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</si>
  <si>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</si>
  <si>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</si>
  <si>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</si>
  <si>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</si>
  <si>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</si>
  <si>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</si>
  <si>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</si>
  <si>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</si>
  <si>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</si>
  <si>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</si>
  <si>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</si>
  <si>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</si>
  <si>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</si>
  <si>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</si>
  <si>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</si>
  <si>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</si>
  <si>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</si>
  <si>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</si>
  <si>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</si>
  <si>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</si>
  <si>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</si>
  <si>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</si>
  <si>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</si>
  <si>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</si>
  <si>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</si>
  <si>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</si>
  <si>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</si>
  <si>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</si>
  <si>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</si>
  <si>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</si>
  <si>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</si>
  <si>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</si>
  <si>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</si>
  <si>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</si>
  <si>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</si>
  <si>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</si>
  <si>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</si>
  <si>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</si>
  <si>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</si>
  <si>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</si>
  <si>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</si>
  <si>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</si>
  <si>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</si>
  <si>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</si>
  <si>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</si>
  <si>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</si>
  <si>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</si>
  <si>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</si>
  <si>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</si>
  <si>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</si>
  <si>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</si>
  <si>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</si>
  <si>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</si>
  <si>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</si>
  <si>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</si>
  <si>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</si>
  <si>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</si>
  <si>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</si>
  <si>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</si>
  <si>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</si>
  <si>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</si>
  <si>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</si>
  <si>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</si>
  <si>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</si>
  <si>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</si>
  <si>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</si>
  <si>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</si>
  <si>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</si>
  <si>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</si>
  <si>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</si>
  <si>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</si>
  <si>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</si>
  <si>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</si>
  <si>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</si>
  <si>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</si>
  <si>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</si>
  <si>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</si>
  <si>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</si>
  <si>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</si>
  <si>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</si>
  <si>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</si>
  <si>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</si>
  <si>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</si>
  <si>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</si>
  <si>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</si>
  <si>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</si>
  <si>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</si>
  <si>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</si>
  <si>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</si>
  <si>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</si>
  <si>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</si>
  <si>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</si>
  <si>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</si>
  <si>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</si>
  <si>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</si>
  <si>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</si>
  <si>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</si>
  <si>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</si>
  <si>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</si>
  <si>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</si>
  <si>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</si>
  <si>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</si>
  <si>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</si>
  <si>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</si>
  <si>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</si>
  <si>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</si>
  <si>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</si>
  <si>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</si>
  <si>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</si>
  <si>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</si>
  <si>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</si>
  <si>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</si>
  <si>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</si>
  <si>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</si>
  <si>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</si>
  <si>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</si>
  <si>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</si>
  <si>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</si>
  <si>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</si>
  <si>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</si>
  <si>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</si>
  <si>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</si>
  <si>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</si>
  <si>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</si>
  <si>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</si>
  <si>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</si>
  <si>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</si>
  <si>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</si>
  <si>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</si>
  <si>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</si>
  <si>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</si>
  <si>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</si>
  <si>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</si>
  <si>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</si>
  <si>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</si>
  <si>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</si>
  <si>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</si>
  <si>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</si>
  <si>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</si>
  <si>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</si>
  <si>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</si>
  <si>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</si>
  <si>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</si>
  <si>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</si>
  <si>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</si>
  <si>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</si>
  <si>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</si>
  <si>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</si>
  <si>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</si>
  <si>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</si>
  <si>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</si>
  <si>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</si>
  <si>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</si>
  <si>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</si>
  <si>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</si>
  <si>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</si>
  <si>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</si>
  <si>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</si>
  <si>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</si>
  <si>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</si>
  <si>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</si>
  <si>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</si>
  <si>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</si>
  <si>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</si>
  <si>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</si>
  <si>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</si>
  <si>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</si>
  <si>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</si>
  <si>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</si>
  <si>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</si>
  <si>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</si>
  <si>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</si>
  <si>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</si>
  <si>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</si>
  <si>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</si>
  <si>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</si>
  <si>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</si>
  <si>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</si>
  <si>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</si>
  <si>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</si>
  <si>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</si>
  <si>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</si>
  <si>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</si>
  <si>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</si>
  <si>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</si>
  <si>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</si>
  <si>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</si>
  <si>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</si>
  <si>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</si>
  <si>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</si>
  <si>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</si>
  <si>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</si>
  <si>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</si>
  <si>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</si>
  <si>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</si>
  <si>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</si>
  <si>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</si>
  <si>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</si>
  <si>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</si>
  <si>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</si>
  <si>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</si>
  <si>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</si>
  <si>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</si>
  <si>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</si>
  <si>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</si>
  <si>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</si>
  <si>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</si>
  <si>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</si>
  <si>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</si>
  <si>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</si>
  <si>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</si>
  <si>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</si>
  <si>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</si>
  <si>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</si>
  <si>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</si>
  <si>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</si>
  <si>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</si>
  <si>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</si>
  <si>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</si>
  <si>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</si>
  <si>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</si>
  <si>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</si>
  <si>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</si>
  <si>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</si>
  <si>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</si>
  <si>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</si>
  <si>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</si>
  <si>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</si>
  <si>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</si>
  <si>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</si>
  <si>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</si>
  <si>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</si>
  <si>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</si>
  <si>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</si>
  <si>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</si>
  <si>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</si>
  <si>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</si>
  <si>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</si>
  <si>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</si>
  <si>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</si>
  <si>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</si>
  <si>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</si>
  <si>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</si>
  <si>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</si>
  <si>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</si>
  <si>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</si>
  <si>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</si>
  <si>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</si>
  <si>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</si>
  <si>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</si>
  <si>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</si>
  <si>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</si>
  <si>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</si>
  <si>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</si>
  <si>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</si>
  <si>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</si>
  <si>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</si>
  <si>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</si>
  <si>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</si>
  <si>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</si>
  <si>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</si>
  <si>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</si>
  <si>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</si>
  <si>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</si>
  <si>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</si>
  <si>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</si>
  <si>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</si>
  <si>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</si>
  <si>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</si>
  <si>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</si>
  <si>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</si>
  <si>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</si>
  <si>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</si>
  <si>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</si>
  <si>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</si>
  <si>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</si>
  <si>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</si>
  <si>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</si>
  <si>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</si>
  <si>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</si>
  <si>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</si>
  <si>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</si>
  <si>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</si>
  <si>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</si>
  <si>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</si>
  <si>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</si>
  <si>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</si>
  <si>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</si>
  <si>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</si>
  <si>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</si>
  <si>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</si>
  <si>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</si>
  <si>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</si>
  <si>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</si>
  <si>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</si>
  <si>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</si>
  <si>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</si>
  <si>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</si>
  <si>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</si>
  <si>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</si>
  <si>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</si>
  <si>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</si>
  <si>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</si>
  <si>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</si>
  <si>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</si>
  <si>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</si>
  <si>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</si>
  <si>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</si>
  <si>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</si>
  <si>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</si>
  <si>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</si>
  <si>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</si>
  <si>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</si>
  <si>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</si>
  <si>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</si>
  <si>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</si>
  <si>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</si>
  <si>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</si>
  <si>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</si>
  <si>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</si>
  <si>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</si>
  <si>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</si>
  <si>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</si>
  <si>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</si>
  <si>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</si>
  <si>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</si>
  <si>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</si>
  <si>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</si>
  <si>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</si>
  <si>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</si>
  <si>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</si>
  <si>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</si>
  <si>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</si>
  <si>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</si>
  <si>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</si>
  <si>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</si>
  <si>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</si>
  <si>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</si>
  <si>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</si>
  <si>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</si>
  <si>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</si>
  <si>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</si>
  <si>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</si>
  <si>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</si>
  <si>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</si>
  <si>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</si>
  <si>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</si>
  <si>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</si>
  <si>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</si>
  <si>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</si>
  <si>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</si>
  <si>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</si>
  <si>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</si>
  <si>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</si>
  <si>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</si>
  <si>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</si>
  <si>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</si>
  <si>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</si>
  <si>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</si>
  <si>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</si>
  <si>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</si>
  <si>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</si>
  <si>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</si>
  <si>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</si>
  <si>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</si>
  <si>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</si>
  <si>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</si>
  <si>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</si>
  <si>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</si>
  <si>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</si>
  <si>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</si>
  <si>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</si>
  <si>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</si>
  <si>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</si>
  <si>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</si>
  <si>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</si>
  <si>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</si>
  <si>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</si>
  <si>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</si>
  <si>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</si>
  <si>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</si>
  <si>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</si>
  <si>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</si>
  <si>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</si>
  <si>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</si>
  <si>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</si>
  <si>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</si>
  <si>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</si>
  <si>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</si>
  <si>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</si>
  <si>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</si>
  <si>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</si>
  <si>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</si>
  <si>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</si>
  <si>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</si>
  <si>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</si>
  <si>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</si>
  <si>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</si>
  <si>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</si>
  <si>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</si>
  <si>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</si>
  <si>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</si>
  <si>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</si>
  <si>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</si>
  <si>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</si>
  <si>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</si>
  <si>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</si>
  <si>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</si>
  <si>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</si>
  <si>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</si>
  <si>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</si>
  <si>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</si>
  <si>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</si>
  <si>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</si>
  <si>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</si>
  <si>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</si>
  <si>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</si>
  <si>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</si>
  <si>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</si>
  <si>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</si>
  <si>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</si>
  <si>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</si>
  <si>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</si>
  <si>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</si>
  <si>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</si>
  <si>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</si>
  <si>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</si>
  <si>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</si>
  <si>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</si>
  <si>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</si>
  <si>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</si>
  <si>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</si>
  <si>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</si>
  <si>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</si>
  <si>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</si>
  <si>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</si>
  <si>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</si>
  <si>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</si>
  <si>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</si>
  <si>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</si>
  <si>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</si>
  <si>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</si>
  <si>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</si>
  <si>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</si>
  <si>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</si>
  <si>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</si>
  <si>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</si>
  <si>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</si>
  <si>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</si>
  <si>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</si>
  <si>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</si>
  <si>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</si>
  <si>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</si>
  <si>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</si>
  <si>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</si>
  <si>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</si>
  <si>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</si>
  <si>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</si>
  <si>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</si>
  <si>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</si>
  <si>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</si>
  <si>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</si>
  <si>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</si>
  <si>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</si>
  <si>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</si>
  <si>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</si>
  <si>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</si>
  <si>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</si>
  <si>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</si>
  <si>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</si>
  <si>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</si>
  <si>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</si>
  <si>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</si>
  <si>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</si>
  <si>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</si>
  <si>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</si>
  <si>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</si>
  <si>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</si>
  <si>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</si>
  <si>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</si>
  <si>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</si>
  <si>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</si>
  <si>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</si>
  <si>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</si>
  <si>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</si>
  <si>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</si>
  <si>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</si>
  <si>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</si>
  <si>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</si>
  <si>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</si>
  <si>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</si>
  <si>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</si>
  <si>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</si>
  <si>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</si>
  <si>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</si>
  <si>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</si>
  <si>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</si>
  <si>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</si>
  <si>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</si>
  <si>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</si>
  <si>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</si>
  <si>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</si>
  <si>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</si>
  <si>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</si>
  <si>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</si>
  <si>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</si>
  <si>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</si>
  <si>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</si>
  <si>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</si>
  <si>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</si>
  <si>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</si>
  <si>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</si>
  <si>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</si>
  <si>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</si>
  <si>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</si>
  <si>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</si>
  <si>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</si>
  <si>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</si>
  <si>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</si>
  <si>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</si>
  <si>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</si>
  <si>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</si>
  <si>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</si>
  <si>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</si>
  <si>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</si>
  <si>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</si>
  <si>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</si>
  <si>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</si>
  <si>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</si>
  <si>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</si>
  <si>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</si>
  <si>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</si>
  <si>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</si>
  <si>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</si>
  <si>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</si>
  <si>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</si>
  <si>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</si>
  <si>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</si>
  <si>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</si>
  <si>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</si>
  <si>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</si>
  <si>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</si>
  <si>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</si>
  <si>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</si>
  <si>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</si>
  <si>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</si>
  <si>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</si>
  <si>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</si>
  <si>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</si>
  <si>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</si>
  <si>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</si>
  <si>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</si>
  <si>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</si>
  <si>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</si>
  <si>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</si>
  <si>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</si>
  <si>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</si>
  <si>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</si>
  <si>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</si>
  <si>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</si>
  <si>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</si>
  <si>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</si>
  <si>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</si>
  <si>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</si>
  <si>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</si>
  <si>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</si>
  <si>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</si>
  <si>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</si>
  <si>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</si>
  <si>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</si>
  <si>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</si>
  <si>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</si>
  <si>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</si>
  <si>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</si>
  <si>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</si>
  <si>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</si>
  <si>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</si>
  <si>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</si>
  <si>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</si>
  <si>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</si>
  <si>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</si>
  <si>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</si>
  <si>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</si>
  <si>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</si>
  <si>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</si>
  <si>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</si>
  <si>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</si>
  <si>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</si>
  <si>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</si>
  <si>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</si>
  <si>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</si>
  <si>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</si>
  <si>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</si>
  <si>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</si>
  <si>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</si>
  <si>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</si>
  <si>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</si>
  <si>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</si>
  <si>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</si>
  <si>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</si>
  <si>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</si>
  <si>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</si>
  <si>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</si>
  <si>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</si>
  <si>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</si>
  <si>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</si>
  <si>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</si>
  <si>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</si>
  <si>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</si>
  <si>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</si>
  <si>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</si>
  <si>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</si>
  <si>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</si>
  <si>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</si>
  <si>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</si>
  <si>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</si>
  <si>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</si>
  <si>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</si>
  <si>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</si>
  <si>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</si>
  <si>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</si>
  <si>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</si>
  <si>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</si>
  <si>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</si>
  <si>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</si>
  <si>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</si>
  <si>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</si>
  <si>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</si>
  <si>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</si>
  <si>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</si>
  <si>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</si>
  <si>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</si>
  <si>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</si>
  <si>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</si>
  <si>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</si>
  <si>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</si>
  <si>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</si>
  <si>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</si>
  <si>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</si>
  <si>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</si>
  <si>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</si>
  <si>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</si>
  <si>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</si>
  <si>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</si>
  <si>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</si>
  <si>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</si>
  <si>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</si>
  <si>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</si>
  <si>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</si>
  <si>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</si>
  <si>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</si>
  <si>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</si>
  <si>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</si>
  <si>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</si>
  <si>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</si>
  <si>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</si>
  <si>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</si>
  <si>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</si>
  <si>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</si>
  <si>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</si>
  <si>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</si>
  <si>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</si>
  <si>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</si>
  <si>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</si>
  <si>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</si>
  <si>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</si>
  <si>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</si>
  <si>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</si>
  <si>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</si>
  <si>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</si>
  <si>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</si>
  <si>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</si>
  <si>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</si>
  <si>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</si>
  <si>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</si>
  <si>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</si>
  <si>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</si>
  <si>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</si>
  <si>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</si>
  <si>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</si>
  <si>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</si>
  <si>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</si>
  <si>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</si>
  <si>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</si>
  <si>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</si>
  <si>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</si>
  <si>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</si>
  <si>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</si>
  <si>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</si>
  <si>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</si>
  <si>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</si>
  <si>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</si>
  <si>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</si>
  <si>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</si>
  <si>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</si>
  <si>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</si>
  <si>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</si>
  <si>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</si>
  <si>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</si>
  <si>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</si>
  <si>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</si>
  <si>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</si>
  <si>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</si>
  <si>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</si>
  <si>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</si>
  <si>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</si>
  <si>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</si>
  <si>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</si>
  <si>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</si>
  <si>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</si>
  <si>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</si>
  <si>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</si>
  <si>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</si>
  <si>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</si>
  <si>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</si>
  <si>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</si>
  <si>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</si>
  <si>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</si>
  <si>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</si>
  <si>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</si>
  <si>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</si>
  <si>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</si>
  <si>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</si>
  <si>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</si>
  <si>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</si>
  <si>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</si>
  <si>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</si>
  <si>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</si>
  <si>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</si>
  <si>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</si>
  <si>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</si>
  <si>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</si>
  <si>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</si>
  <si>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</si>
  <si>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</si>
  <si>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</si>
  <si>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</si>
  <si>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</si>
  <si>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</si>
  <si>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</si>
  <si>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</si>
  <si>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</si>
  <si>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</si>
  <si>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</si>
  <si>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</si>
  <si>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</si>
  <si>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</si>
  <si>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</si>
  <si>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</si>
  <si>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</si>
  <si>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</si>
  <si>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</si>
  <si>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</si>
  <si>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</si>
  <si>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</si>
  <si>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</si>
  <si>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</si>
  <si>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</si>
  <si>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</si>
  <si>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</si>
  <si>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</si>
  <si>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</si>
  <si>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</si>
  <si>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</si>
  <si>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</si>
  <si>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</si>
  <si>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</si>
  <si>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</si>
  <si>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</si>
  <si>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</si>
  <si>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</si>
  <si>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</si>
  <si>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</si>
  <si>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</si>
  <si>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</si>
  <si>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</si>
  <si>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</si>
  <si>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</si>
  <si>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</si>
  <si>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</si>
  <si>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</si>
  <si>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</si>
  <si>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</si>
  <si>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</si>
  <si>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</si>
  <si>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</si>
  <si>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</si>
  <si>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</si>
  <si>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</si>
  <si>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</si>
  <si>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</si>
  <si>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</si>
  <si>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</si>
  <si>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</si>
  <si>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</si>
  <si>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</si>
  <si>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</si>
  <si>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</si>
  <si>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</si>
  <si>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</si>
  <si>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</si>
  <si>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</si>
  <si>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</si>
  <si>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</si>
  <si>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</si>
  <si>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</si>
  <si>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</si>
  <si>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</si>
  <si>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</si>
  <si>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</si>
  <si>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</si>
  <si>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</si>
  <si>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</si>
  <si>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</si>
  <si>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</si>
  <si>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</si>
  <si>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</si>
  <si>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</si>
  <si>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</si>
  <si>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</si>
  <si>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</si>
  <si>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</si>
  <si>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</si>
  <si>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</si>
  <si>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</si>
  <si>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</si>
  <si>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</si>
  <si>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</si>
  <si>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</si>
  <si>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</si>
  <si>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</si>
  <si>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</si>
  <si>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</si>
  <si>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</si>
  <si>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</si>
  <si>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</si>
  <si>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</si>
  <si>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</si>
  <si>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</si>
  <si>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</si>
  <si>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</si>
  <si>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</si>
  <si>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</si>
  <si>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</si>
  <si>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</si>
  <si>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</si>
  <si>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</si>
  <si>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</si>
  <si>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</si>
  <si>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</si>
  <si>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</si>
  <si>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</si>
  <si>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</si>
  <si>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</si>
  <si>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</si>
  <si>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</si>
  <si>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</si>
  <si>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</si>
  <si>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</si>
  <si>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</si>
  <si>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</si>
  <si>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</si>
  <si>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</si>
  <si>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</si>
  <si>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</si>
  <si>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</si>
  <si>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</si>
  <si>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</si>
  <si>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</si>
  <si>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</si>
  <si>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</si>
  <si>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</si>
  <si>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</si>
  <si>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</si>
  <si>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</si>
  <si>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</si>
  <si>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</si>
  <si>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</si>
  <si>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</si>
  <si>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</si>
  <si>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</si>
  <si>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</si>
  <si>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</si>
  <si>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</si>
  <si>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</si>
  <si>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</si>
  <si>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</si>
  <si>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</si>
  <si>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</si>
  <si>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</si>
  <si>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</si>
  <si>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</si>
  <si>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</si>
  <si>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</si>
  <si>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</si>
  <si>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</si>
  <si>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</si>
  <si>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</si>
  <si>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</si>
  <si>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</si>
  <si>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</si>
  <si>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</si>
  <si>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</si>
  <si>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</si>
  <si>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</si>
  <si>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</si>
  <si>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</si>
  <si>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</si>
  <si>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</si>
  <si>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</si>
  <si>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</si>
  <si>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</si>
  <si>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</si>
  <si>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</si>
  <si>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</si>
  <si>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</si>
  <si>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</si>
  <si>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</si>
  <si>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</si>
  <si>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</si>
  <si>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</si>
  <si>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</si>
  <si>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</si>
  <si>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</si>
  <si>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</si>
  <si>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</si>
  <si>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</si>
  <si>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</si>
  <si>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</si>
  <si>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</si>
  <si>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</si>
  <si>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</si>
  <si>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</si>
  <si>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</si>
  <si>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</si>
  <si>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</si>
  <si>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</si>
  <si>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</si>
  <si>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</si>
  <si>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</si>
  <si>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</si>
  <si>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</si>
  <si>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</si>
  <si>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</si>
  <si>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</si>
  <si>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</si>
  <si>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</si>
  <si>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</si>
  <si>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</si>
  <si>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</si>
  <si>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</si>
  <si>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</si>
  <si>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</si>
  <si>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</si>
  <si>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</si>
  <si>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</si>
  <si>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</si>
  <si>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</si>
  <si>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</si>
  <si>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</si>
  <si>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</si>
  <si>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</si>
  <si>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</si>
  <si>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</si>
  <si>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</si>
  <si>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</si>
  <si>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</si>
  <si>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</si>
  <si>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</si>
  <si>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</si>
  <si>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</si>
  <si>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</si>
  <si>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</si>
  <si>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</si>
  <si>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</si>
  <si>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</si>
  <si>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</si>
  <si>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</si>
  <si>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</si>
  <si>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</si>
  <si>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</si>
  <si>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</si>
  <si>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</si>
  <si>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</si>
  <si>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</si>
  <si>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</si>
  <si>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</si>
  <si>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</si>
  <si>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</si>
  <si>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</si>
  <si>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</si>
  <si>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</si>
  <si>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</si>
  <si>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</si>
  <si>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</si>
  <si>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</si>
  <si>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</si>
  <si>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</si>
  <si>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</si>
  <si>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</si>
  <si>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</si>
  <si>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</si>
  <si>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</si>
  <si>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</si>
  <si>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</si>
  <si>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</si>
  <si>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</si>
  <si>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</si>
  <si>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</si>
  <si>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</si>
  <si>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</si>
  <si>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</si>
  <si>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</si>
  <si>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</si>
  <si>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</si>
  <si>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</si>
  <si>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</si>
  <si>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</si>
  <si>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</si>
  <si>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</si>
  <si>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</si>
  <si>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</si>
  <si>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</si>
  <si>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</si>
  <si>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</si>
  <si>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</si>
  <si>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</si>
  <si>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</si>
  <si>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</si>
  <si>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</si>
  <si>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</si>
  <si>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</si>
  <si>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</si>
  <si>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</si>
  <si>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</si>
  <si>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</si>
  <si>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</si>
  <si>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</si>
  <si>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</si>
  <si>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</si>
  <si>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</si>
  <si>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</si>
  <si>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</si>
  <si>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</si>
  <si>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</si>
  <si>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</si>
  <si>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</si>
  <si>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</si>
  <si>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</si>
  <si>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</si>
  <si>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</si>
  <si>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</si>
  <si>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</si>
  <si>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</si>
  <si>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</si>
  <si>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</si>
  <si>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</si>
  <si>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</si>
  <si>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</si>
  <si>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</si>
  <si>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</si>
  <si>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</si>
  <si>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</si>
  <si>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</si>
  <si>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</si>
  <si>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</si>
  <si>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</si>
  <si>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</si>
  <si>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</si>
  <si>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</si>
  <si>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</si>
  <si>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</si>
  <si>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</si>
  <si>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</si>
  <si>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</si>
  <si>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</si>
  <si>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</si>
  <si>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</si>
  <si>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</si>
  <si>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</si>
  <si>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</si>
  <si>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</si>
  <si>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</si>
  <si>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</si>
  <si>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</si>
  <si>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</si>
  <si>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</si>
  <si>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</si>
  <si>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</si>
  <si>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</si>
  <si>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</si>
  <si>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</si>
  <si>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</si>
  <si>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</si>
  <si>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</si>
  <si>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</si>
  <si>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</si>
  <si>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</si>
  <si>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</si>
  <si>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</si>
  <si>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</si>
  <si>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</si>
  <si>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</si>
  <si>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</si>
  <si>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</si>
  <si>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</si>
  <si>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</si>
  <si>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</si>
  <si>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</si>
  <si>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</si>
  <si>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</si>
  <si>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</si>
  <si>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</si>
  <si>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</si>
  <si>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</si>
  <si>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</si>
  <si>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</si>
  <si>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</si>
  <si>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</si>
  <si>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</si>
  <si>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</si>
  <si>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</si>
  <si>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</si>
  <si>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</si>
  <si>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</si>
  <si>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</si>
  <si>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</si>
  <si>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</si>
  <si>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</si>
  <si>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</si>
  <si>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</si>
  <si>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</si>
  <si>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</si>
  <si>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</si>
  <si>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</si>
  <si>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</si>
  <si>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</si>
  <si>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</si>
  <si>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</si>
  <si>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</si>
  <si>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</si>
  <si>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</si>
  <si>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</si>
  <si>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</si>
  <si>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</si>
  <si>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</si>
  <si>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</si>
  <si>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</si>
  <si>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</si>
  <si>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</si>
  <si>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</si>
  <si>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</si>
  <si>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</si>
  <si>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</si>
  <si>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</si>
  <si>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</si>
  <si>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</si>
  <si>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</si>
  <si>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</si>
  <si>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</si>
  <si>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</si>
  <si>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</si>
  <si>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</si>
  <si>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</si>
  <si>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</si>
  <si>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</si>
  <si>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</si>
  <si>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</si>
  <si>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</si>
  <si>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</si>
  <si>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</si>
  <si>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</si>
  <si>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</si>
  <si>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</si>
  <si>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</si>
  <si>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</si>
  <si>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</si>
  <si>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</si>
  <si>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</si>
  <si>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</si>
  <si>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</si>
  <si>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</si>
  <si>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</si>
  <si>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</si>
  <si>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</si>
  <si>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</si>
  <si>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</si>
  <si>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</si>
  <si>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</si>
  <si>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</si>
  <si>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</si>
  <si>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</si>
  <si>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</si>
  <si>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</si>
  <si>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</si>
  <si>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</si>
  <si>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</si>
  <si>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</si>
  <si>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</si>
  <si>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</si>
  <si>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</si>
  <si>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</si>
  <si>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</si>
  <si>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</si>
  <si>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</si>
  <si>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</si>
  <si>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</si>
  <si>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</si>
  <si>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</si>
  <si>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</si>
  <si>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</si>
  <si>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</si>
  <si>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</si>
  <si>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</si>
  <si>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</si>
  <si>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</si>
  <si>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</si>
  <si>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</si>
  <si>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</si>
  <si>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</si>
  <si>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</si>
  <si>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</si>
  <si>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</si>
  <si>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</si>
  <si>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</si>
  <si>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</si>
  <si>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</si>
  <si>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</si>
  <si>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</si>
  <si>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</si>
  <si>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</si>
  <si>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</si>
  <si>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</si>
  <si>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</si>
  <si>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</si>
  <si>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</si>
  <si>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</si>
  <si>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</si>
  <si>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</si>
  <si>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</si>
  <si>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</si>
  <si>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</si>
  <si>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</si>
  <si>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</si>
  <si>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</si>
  <si>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</si>
  <si>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</si>
  <si>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</si>
  <si>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</si>
  <si>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</si>
  <si>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</si>
  <si>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</si>
  <si>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</si>
  <si>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</si>
  <si>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</si>
  <si>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</si>
  <si>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</si>
  <si>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</si>
  <si>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</si>
  <si>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</si>
  <si>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</si>
  <si>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</si>
  <si>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</si>
  <si>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</si>
  <si>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</si>
  <si>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</si>
  <si>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</si>
  <si>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</si>
  <si>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</si>
  <si>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</si>
  <si>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</si>
  <si>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</si>
  <si>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</si>
  <si>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</si>
  <si>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</si>
  <si>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</si>
  <si>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</si>
  <si>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</si>
  <si>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</si>
  <si>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</si>
  <si>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</si>
  <si>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</si>
  <si>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</si>
  <si>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</si>
  <si>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</si>
  <si>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</si>
  <si>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</si>
  <si>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</si>
  <si>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</si>
  <si>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</si>
  <si>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</si>
  <si>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</si>
  <si>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</si>
  <si>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</si>
  <si>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</si>
  <si>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</si>
  <si>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</si>
  <si>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</si>
  <si>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</si>
  <si>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</si>
  <si>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</si>
  <si>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</si>
  <si>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</si>
  <si>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</si>
  <si>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</si>
  <si>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</si>
  <si>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</si>
  <si>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</si>
  <si>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</si>
  <si>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</si>
  <si>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</si>
  <si>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</si>
  <si>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</si>
  <si>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</si>
  <si>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</si>
  <si>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</si>
  <si>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</si>
  <si>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</si>
  <si>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</si>
  <si>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</si>
  <si>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</si>
  <si>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</si>
  <si>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</si>
  <si>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</si>
  <si>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</si>
  <si>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</si>
  <si>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</si>
  <si>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</si>
  <si>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</si>
  <si>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</si>
  <si>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</si>
  <si>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</si>
  <si>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</si>
  <si>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</si>
  <si>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</si>
  <si>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</si>
  <si>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</si>
  <si>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</si>
  <si>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</si>
  <si>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</si>
  <si>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</si>
  <si>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</si>
  <si>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</si>
  <si>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</si>
  <si>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</si>
  <si>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</si>
  <si>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</si>
  <si>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</si>
  <si>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</si>
  <si>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</si>
  <si>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</si>
  <si>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</si>
  <si>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</si>
  <si>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</si>
  <si>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</si>
  <si>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</si>
  <si>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</si>
  <si>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</si>
  <si>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</si>
  <si>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</si>
  <si>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</si>
  <si>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</si>
  <si>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</si>
  <si>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</si>
  <si>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</si>
  <si>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</si>
  <si>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</si>
  <si>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</si>
  <si>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</si>
  <si>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</si>
  <si>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</si>
  <si>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</si>
  <si>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</si>
  <si>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</si>
  <si>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</si>
  <si>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</si>
  <si>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</si>
  <si>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</si>
  <si>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</si>
  <si>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</si>
  <si>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</si>
  <si>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</si>
  <si>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</si>
  <si>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</si>
  <si>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</si>
  <si>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</si>
  <si>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</si>
  <si>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</si>
  <si>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</si>
  <si>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</si>
  <si>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</si>
  <si>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</si>
  <si>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</si>
  <si>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</si>
  <si>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</si>
  <si>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</si>
  <si>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</si>
  <si>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</si>
  <si>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</si>
  <si>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</si>
  <si>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</si>
  <si>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</si>
  <si>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</si>
  <si>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</si>
  <si>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</si>
  <si>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</si>
  <si>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</si>
  <si>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</si>
  <si>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</si>
  <si>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</si>
  <si>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</si>
  <si>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</si>
  <si>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</si>
  <si>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</si>
  <si>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</si>
  <si>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</si>
  <si>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</si>
  <si>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</si>
  <si>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</si>
  <si>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</si>
  <si>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</si>
  <si>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</si>
  <si>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</si>
  <si>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</si>
  <si>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</si>
  <si>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</si>
  <si>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</si>
  <si>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</si>
  <si>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</si>
  <si>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</si>
  <si>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</si>
  <si>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</si>
  <si>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</si>
  <si>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</si>
  <si>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</si>
  <si>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</si>
  <si>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</si>
  <si>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</si>
  <si>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</si>
  <si>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</si>
  <si>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</si>
  <si>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</si>
  <si>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</si>
  <si>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</si>
  <si>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</si>
  <si>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</si>
  <si>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</si>
  <si>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</si>
  <si>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</si>
  <si>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</si>
  <si>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</si>
  <si>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</si>
  <si>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</si>
  <si>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</si>
  <si>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</si>
  <si>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</si>
  <si>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</si>
  <si>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</si>
  <si>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</si>
  <si>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</si>
  <si>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</si>
  <si>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</si>
  <si>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</si>
  <si>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</si>
  <si>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</si>
  <si>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</si>
  <si>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</si>
  <si>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</si>
  <si>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</si>
  <si>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</si>
  <si>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</si>
  <si>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</si>
  <si>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</si>
  <si>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</si>
  <si>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</si>
  <si>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</si>
  <si>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</si>
  <si>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</si>
  <si>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</si>
  <si>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</si>
  <si>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</si>
  <si>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</si>
  <si>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</si>
  <si>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</si>
  <si>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</si>
  <si>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</si>
  <si>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</si>
  <si>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</si>
  <si>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</si>
  <si>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</si>
  <si>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</si>
  <si>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</si>
  <si>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</si>
  <si>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</si>
  <si>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</si>
  <si>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</si>
  <si>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</si>
  <si>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</si>
  <si>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</si>
  <si>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</si>
  <si>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</si>
  <si>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</si>
  <si>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</si>
  <si>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</si>
  <si>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</si>
  <si>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</si>
  <si>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</si>
  <si>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</si>
  <si>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</si>
  <si>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</si>
  <si>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</si>
  <si>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</si>
  <si>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</si>
  <si>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</si>
  <si>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</si>
  <si>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</si>
  <si>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</si>
  <si>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</si>
  <si>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</si>
  <si>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</si>
  <si>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</si>
  <si>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</si>
  <si>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</si>
  <si>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</si>
  <si>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</si>
  <si>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</si>
  <si>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</si>
  <si>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</si>
  <si>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</si>
  <si>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</si>
  <si>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</si>
  <si>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</si>
  <si>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</si>
  <si>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</si>
  <si>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</si>
  <si>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</si>
  <si>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</si>
  <si>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</si>
  <si>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</si>
  <si>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</si>
  <si>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</si>
  <si>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</si>
  <si>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</si>
  <si>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</si>
  <si>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</si>
  <si>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</si>
  <si>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</si>
  <si>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</si>
  <si>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</si>
  <si>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</si>
  <si>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</si>
  <si>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</si>
  <si>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</si>
  <si>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</si>
  <si>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</si>
  <si>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</si>
  <si>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</si>
  <si>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</si>
  <si>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</si>
  <si>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</si>
  <si>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</si>
  <si>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</si>
  <si>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</si>
  <si>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</si>
  <si>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</si>
  <si>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</si>
  <si>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</si>
  <si>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</si>
  <si>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</si>
  <si>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</si>
  <si>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</si>
  <si>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</si>
  <si>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</si>
  <si>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</si>
  <si>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</si>
  <si>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</si>
  <si>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</si>
  <si>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</si>
  <si>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</si>
  <si>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</si>
  <si>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</si>
  <si>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</si>
  <si>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</si>
  <si>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</si>
  <si>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</si>
  <si>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</si>
  <si>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</si>
  <si>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</si>
  <si>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</si>
  <si>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</si>
  <si>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</si>
  <si>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</si>
  <si>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</si>
  <si>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</si>
  <si>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</si>
  <si>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</si>
  <si>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</si>
  <si>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</si>
  <si>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</si>
  <si>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</si>
  <si>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</si>
  <si>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</si>
  <si>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</si>
  <si>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</si>
  <si>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</si>
  <si>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</si>
  <si>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</si>
  <si>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</si>
  <si>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</si>
  <si>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</si>
  <si>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</si>
  <si>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</si>
  <si>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</si>
  <si>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</si>
  <si>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</si>
  <si>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</si>
  <si>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</si>
  <si>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</si>
  <si>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</si>
  <si>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</si>
  <si>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</si>
  <si>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</si>
  <si>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</si>
  <si>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</si>
  <si>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</si>
  <si>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</si>
  <si>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</si>
  <si>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</si>
  <si>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</si>
  <si>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</si>
  <si>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</si>
  <si>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</si>
  <si>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</si>
  <si>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</si>
  <si>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</si>
  <si>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</si>
  <si>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</si>
  <si>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</si>
  <si>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</si>
  <si>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</si>
  <si>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</si>
  <si>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</si>
  <si>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</si>
  <si>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</si>
  <si>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</si>
  <si>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</si>
  <si>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</si>
  <si>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</si>
  <si>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</si>
  <si>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</si>
  <si>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</si>
  <si>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</si>
  <si>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</si>
  <si>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</si>
  <si>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</si>
  <si>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</si>
  <si>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</si>
  <si>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</si>
  <si>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</si>
  <si>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</si>
  <si>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</si>
  <si>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</si>
  <si>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</si>
  <si>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</si>
  <si>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</si>
  <si>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</si>
  <si>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</si>
  <si>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</si>
  <si>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</si>
  <si>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</si>
  <si>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</si>
  <si>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</si>
  <si>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</si>
  <si>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</si>
  <si>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</si>
  <si>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</si>
  <si>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</si>
  <si>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</si>
  <si>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</si>
  <si>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</si>
  <si>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</si>
  <si>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</si>
  <si>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</si>
  <si>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</si>
  <si>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</si>
  <si>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</si>
  <si>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</si>
  <si>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</si>
  <si>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</si>
  <si>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</si>
  <si>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</si>
  <si>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</si>
  <si>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</si>
  <si>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</si>
  <si>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</si>
  <si>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</si>
  <si>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</si>
  <si>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</si>
  <si>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</si>
  <si>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</si>
  <si>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</si>
  <si>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</si>
  <si>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</si>
  <si>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</si>
  <si>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</si>
  <si>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</si>
  <si>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</si>
  <si>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</si>
  <si>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</si>
  <si>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</si>
  <si>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</si>
  <si>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</si>
  <si>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</si>
  <si>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</si>
  <si>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</si>
  <si>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</si>
  <si>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</si>
  <si>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</si>
  <si>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</si>
  <si>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</si>
  <si>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</si>
  <si>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</si>
  <si>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</si>
  <si>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</si>
  <si>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</si>
  <si>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</si>
  <si>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</si>
  <si>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</si>
  <si>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</si>
  <si>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</si>
  <si>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</si>
  <si>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</si>
  <si>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</si>
  <si>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</si>
  <si>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</si>
  <si>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</si>
  <si>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</si>
  <si>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</si>
  <si>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</si>
  <si>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</si>
  <si>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</si>
  <si>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</si>
  <si>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</si>
  <si>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</si>
  <si>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</si>
  <si>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</si>
  <si>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</si>
  <si>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</si>
  <si>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</si>
  <si>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</si>
  <si>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</si>
  <si>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</si>
  <si>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</si>
  <si>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</si>
  <si>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</si>
  <si>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</si>
  <si>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</si>
  <si>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</si>
  <si>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</si>
  <si>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</si>
  <si>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</si>
  <si>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</si>
  <si>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</si>
  <si>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</si>
  <si>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</si>
  <si>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</si>
  <si>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</si>
  <si>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</si>
  <si>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</si>
  <si>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</si>
  <si>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</si>
  <si>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</si>
  <si>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</si>
  <si>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</si>
  <si>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</si>
  <si>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</si>
  <si>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</si>
  <si>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</si>
  <si>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</si>
  <si>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</si>
  <si>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</si>
  <si>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</si>
  <si>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</si>
  <si>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</si>
  <si>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</si>
  <si>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</si>
  <si>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</si>
  <si>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</si>
  <si>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</si>
  <si>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</si>
  <si>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</si>
  <si>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</si>
  <si>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</si>
  <si>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</si>
  <si>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</si>
  <si>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</si>
  <si>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</si>
  <si>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</si>
  <si>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</si>
  <si>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</si>
  <si>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</si>
  <si>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</si>
  <si>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</si>
  <si>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</si>
  <si>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</si>
  <si>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</si>
  <si>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</si>
  <si>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</si>
  <si>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</si>
  <si>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</si>
  <si>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</si>
  <si>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</si>
  <si>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</si>
  <si>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</si>
  <si>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</si>
  <si>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</si>
  <si>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</si>
  <si>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</si>
  <si>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</si>
  <si>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</si>
  <si>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</si>
  <si>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</si>
  <si>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</si>
  <si>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</si>
  <si>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</si>
  <si>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</si>
  <si>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</si>
  <si>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</si>
  <si>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</si>
  <si>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</si>
  <si>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</si>
  <si>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</si>
  <si>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</si>
  <si>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</si>
  <si>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</si>
  <si>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</si>
  <si>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</si>
  <si>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</si>
  <si>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</si>
  <si>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</si>
  <si>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</si>
  <si>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</si>
  <si>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</si>
  <si>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</si>
  <si>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</si>
  <si>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</si>
  <si>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</si>
  <si>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</si>
  <si>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</si>
  <si>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</si>
  <si>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</si>
  <si>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</si>
  <si>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</si>
  <si>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</si>
  <si>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</si>
  <si>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</si>
  <si>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</si>
  <si>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</si>
  <si>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</si>
  <si>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</si>
  <si>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</si>
  <si>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</si>
  <si>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</si>
  <si>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</si>
  <si>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</si>
  <si>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</si>
  <si>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</si>
  <si>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</si>
  <si>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</si>
  <si>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</si>
  <si>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</si>
  <si>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</si>
  <si>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</si>
  <si>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</si>
  <si>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</si>
  <si>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</si>
  <si>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</si>
  <si>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</si>
  <si>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</si>
  <si>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</si>
  <si>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</si>
  <si>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</si>
  <si>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</si>
  <si>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</si>
  <si>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</si>
  <si>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</si>
  <si>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</si>
  <si>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</si>
  <si>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</si>
  <si>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</si>
  <si>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</si>
  <si>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</si>
  <si>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</si>
  <si>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</si>
  <si>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</si>
  <si>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</si>
  <si>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</si>
  <si>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</si>
  <si>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</si>
  <si>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</si>
  <si>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</si>
  <si>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</si>
  <si>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</si>
  <si>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</si>
  <si>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</si>
  <si>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</si>
  <si>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</si>
  <si>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</si>
  <si>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</si>
  <si>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</si>
  <si>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</si>
  <si>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</si>
  <si>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</si>
  <si>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</si>
  <si>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</si>
  <si>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</si>
  <si>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</si>
  <si>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</si>
  <si>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</si>
  <si>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</si>
  <si>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</si>
  <si>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</si>
  <si>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</si>
  <si>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</si>
  <si>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</si>
  <si>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</si>
  <si>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</si>
  <si>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</si>
  <si>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</si>
  <si>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</si>
  <si>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</si>
  <si>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</si>
  <si>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</si>
  <si>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</si>
  <si>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</si>
  <si>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</si>
  <si>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</si>
  <si>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</si>
  <si>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</si>
  <si>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</si>
  <si>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</si>
  <si>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</si>
  <si>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</si>
  <si>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</si>
  <si>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</si>
  <si>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</si>
  <si>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</si>
  <si>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</si>
  <si>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</si>
  <si>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</si>
  <si>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</si>
  <si>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</si>
  <si>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</si>
  <si>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</si>
  <si>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</si>
  <si>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</si>
  <si>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</si>
  <si>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</si>
  <si>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</si>
  <si>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</si>
  <si>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</si>
  <si>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</si>
  <si>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</si>
  <si>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</si>
  <si>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</si>
  <si>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</si>
  <si>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</si>
  <si>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</si>
  <si>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</si>
  <si>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</si>
  <si>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</si>
  <si>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</si>
  <si>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</si>
  <si>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</si>
  <si>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</si>
  <si>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</si>
  <si>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</si>
  <si>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</si>
  <si>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</si>
  <si>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</si>
  <si>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</si>
  <si>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</si>
  <si>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</si>
  <si>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</si>
  <si>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</si>
  <si>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</si>
  <si>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</si>
  <si>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</si>
  <si>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</si>
  <si>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</si>
  <si>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</si>
  <si>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</si>
  <si>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</si>
  <si>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</si>
  <si>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</si>
  <si>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</si>
  <si>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</si>
  <si>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</si>
  <si>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</si>
  <si>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</si>
  <si>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</si>
  <si>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</si>
  <si>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</si>
  <si>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</si>
  <si>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</si>
  <si>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</si>
  <si>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</si>
  <si>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</si>
  <si>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</si>
  <si>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</si>
  <si>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</si>
  <si>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</si>
  <si>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</si>
  <si>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</si>
  <si>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</si>
  <si>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</si>
  <si>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</si>
  <si>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</si>
  <si>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</si>
  <si>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</si>
  <si>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</si>
  <si>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</si>
  <si>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</si>
  <si>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</si>
  <si>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</si>
  <si>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</si>
  <si>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</si>
  <si>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</si>
  <si>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</si>
  <si>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</si>
  <si>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</si>
  <si>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</si>
  <si>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</si>
  <si>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</si>
  <si>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</si>
  <si>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</si>
  <si>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</si>
  <si>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</si>
  <si>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</si>
  <si>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</si>
  <si>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</si>
  <si>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</si>
  <si>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</si>
  <si>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</si>
  <si>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</si>
  <si>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</si>
  <si>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</si>
  <si>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</si>
  <si>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</si>
  <si>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</si>
  <si>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</si>
  <si>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</si>
  <si>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</si>
  <si>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</si>
  <si>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</si>
  <si>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</si>
  <si>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</si>
  <si>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</si>
  <si>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</si>
  <si>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</si>
  <si>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</si>
  <si>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</si>
  <si>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</si>
  <si>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</si>
  <si>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</si>
  <si>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</si>
  <si>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</si>
  <si>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</si>
  <si>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</si>
  <si>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</si>
  <si>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</si>
  <si>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</si>
  <si>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</si>
  <si>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</si>
  <si>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</si>
  <si>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</si>
  <si>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</si>
  <si>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</si>
  <si>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</si>
  <si>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</si>
  <si>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</si>
  <si>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</si>
  <si>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</si>
  <si>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</si>
  <si>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</si>
  <si>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</si>
  <si>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</si>
  <si>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</si>
  <si>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</si>
  <si>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</si>
  <si>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</si>
  <si>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</si>
  <si>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</si>
  <si>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</si>
  <si>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</si>
  <si>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</si>
  <si>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</si>
  <si>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</si>
  <si>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</si>
  <si>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</si>
  <si>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</si>
  <si>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</si>
  <si>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</si>
  <si>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</si>
  <si>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</si>
  <si>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</si>
  <si>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</si>
  <si>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</si>
  <si>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</si>
  <si>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</si>
  <si>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</si>
  <si>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</si>
  <si>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</si>
  <si>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</si>
  <si>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</si>
  <si>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</si>
  <si>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</si>
  <si>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</si>
  <si>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</si>
  <si>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</si>
  <si>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</si>
  <si>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</si>
  <si>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</si>
  <si>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</si>
  <si>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</si>
  <si>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</si>
  <si>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</si>
  <si>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</si>
  <si>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</si>
  <si>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</si>
  <si>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</si>
  <si>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</si>
  <si>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</si>
  <si>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</si>
  <si>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</si>
  <si>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</si>
  <si>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</si>
  <si>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</si>
  <si>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</si>
  <si>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</si>
  <si>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</si>
  <si>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</si>
  <si>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</si>
  <si>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</si>
  <si>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</si>
  <si>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</si>
  <si>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</si>
  <si>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</si>
  <si>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</si>
  <si>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</si>
  <si>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</si>
  <si>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</si>
  <si>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</si>
  <si>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</si>
  <si>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</si>
  <si>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</si>
  <si>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</si>
  <si>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</si>
  <si>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</si>
  <si>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</si>
  <si>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</si>
  <si>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</si>
  <si>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</si>
  <si>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</si>
  <si>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</si>
  <si>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</si>
  <si>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</si>
  <si>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</si>
  <si>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</si>
  <si>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</si>
  <si>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</si>
  <si>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</si>
  <si>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</si>
  <si>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</si>
  <si>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</si>
  <si>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</si>
  <si>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</si>
  <si>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</si>
  <si>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</si>
  <si>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</si>
  <si>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</si>
  <si>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</si>
  <si>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</si>
  <si>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</si>
  <si>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</si>
  <si>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</si>
  <si>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</si>
  <si>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</si>
  <si>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</si>
  <si>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</si>
  <si>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</si>
  <si>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</si>
  <si>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</si>
  <si>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</si>
  <si>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</si>
  <si>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</si>
  <si>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</si>
  <si>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</si>
  <si>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</si>
  <si>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</si>
  <si>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</si>
  <si>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</si>
  <si>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</si>
  <si>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</si>
  <si>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</si>
  <si>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</si>
  <si>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</si>
  <si>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</si>
  <si>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</si>
  <si>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</si>
  <si>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</si>
  <si>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</si>
  <si>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</si>
  <si>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</si>
  <si>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</si>
  <si>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</si>
  <si>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</si>
  <si>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</si>
  <si>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</si>
  <si>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</si>
  <si>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</si>
  <si>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</si>
  <si>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</si>
  <si>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</si>
  <si>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</si>
  <si>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</si>
  <si>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</si>
  <si>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</si>
  <si>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</si>
  <si>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</si>
  <si>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</si>
  <si>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</si>
  <si>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</si>
  <si>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</si>
  <si>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</si>
  <si>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</si>
  <si>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</si>
  <si>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</si>
  <si>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</si>
  <si>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</si>
  <si>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</si>
  <si>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</si>
  <si>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</si>
  <si>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</si>
  <si>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</si>
  <si>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</si>
  <si>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</si>
  <si>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</si>
  <si>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</si>
  <si>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</si>
  <si>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</si>
  <si>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</si>
  <si>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</si>
  <si>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</si>
  <si>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</si>
  <si>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</si>
  <si>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</si>
  <si>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</si>
  <si>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</si>
  <si>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</si>
  <si>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</si>
  <si>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</si>
  <si>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</si>
  <si>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</si>
  <si>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</si>
  <si>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</si>
  <si>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</si>
  <si>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</si>
  <si>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</si>
  <si>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</si>
  <si>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</si>
  <si>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</si>
  <si>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</si>
  <si>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</si>
  <si>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</si>
  <si>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</si>
  <si>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</si>
  <si>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</si>
  <si>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</si>
  <si>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</si>
  <si>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</si>
  <si>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</si>
  <si>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</si>
  <si>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</si>
  <si>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</si>
  <si>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</si>
  <si>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</si>
  <si>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</si>
  <si>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</si>
  <si>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</si>
  <si>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</si>
  <si>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</si>
  <si>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</si>
  <si>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</si>
  <si>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</si>
  <si>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</si>
  <si>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</si>
  <si>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</si>
  <si>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</si>
  <si>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</si>
  <si>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</si>
  <si>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</si>
  <si>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</si>
  <si>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</si>
  <si>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</si>
  <si>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</si>
  <si>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</si>
  <si>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</si>
  <si>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</si>
  <si>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</si>
  <si>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</si>
  <si>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</si>
  <si>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</si>
  <si>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</si>
  <si>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</si>
  <si>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</si>
  <si>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</si>
  <si>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</si>
  <si>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</si>
  <si>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</si>
  <si>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</si>
  <si>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</si>
  <si>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</si>
  <si>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</si>
  <si>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</si>
  <si>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</si>
  <si>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</si>
  <si>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</si>
  <si>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</si>
  <si>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</si>
  <si>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</si>
  <si>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</si>
  <si>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</si>
  <si>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</si>
  <si>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</si>
  <si>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</si>
  <si>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</si>
  <si>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</si>
  <si>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</si>
  <si>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</si>
  <si>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</si>
  <si>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</si>
  <si>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</si>
  <si>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</si>
  <si>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</si>
  <si>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</si>
  <si>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</si>
  <si>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</si>
  <si>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</si>
  <si>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</si>
  <si>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</si>
  <si>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</si>
  <si>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</si>
  <si>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</si>
  <si>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</si>
  <si>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</si>
  <si>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</si>
  <si>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</si>
  <si>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</si>
  <si>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</si>
  <si>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</si>
  <si>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</si>
  <si>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</si>
  <si>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</si>
  <si>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</si>
  <si>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</si>
  <si>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</si>
  <si>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</si>
  <si>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</si>
  <si>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</si>
  <si>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</si>
  <si>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</si>
  <si>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</si>
  <si>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</si>
  <si>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</si>
  <si>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</si>
  <si>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</si>
  <si>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</si>
  <si>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</si>
  <si>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</si>
  <si>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</si>
  <si>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</si>
  <si>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</si>
  <si>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</si>
  <si>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</si>
  <si>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</si>
  <si>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</si>
  <si>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</si>
  <si>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</si>
  <si>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</si>
  <si>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</si>
  <si>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</si>
  <si>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</si>
  <si>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</si>
  <si>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</si>
  <si>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</si>
  <si>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</si>
  <si>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</si>
  <si>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</si>
  <si>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</si>
  <si>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</si>
  <si>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</si>
  <si>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</si>
  <si>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</si>
  <si>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</si>
  <si>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</si>
  <si>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</si>
  <si>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</si>
  <si>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</si>
  <si>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</si>
  <si>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</si>
  <si>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</si>
  <si>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</si>
  <si>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</si>
  <si>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</si>
  <si>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</si>
  <si>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</si>
  <si>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</si>
  <si>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</si>
  <si>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</si>
  <si>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</si>
  <si>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</si>
  <si>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</si>
  <si>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</si>
  <si>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</si>
  <si>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</si>
  <si>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</si>
  <si>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</si>
  <si>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</si>
  <si>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</si>
  <si>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</si>
  <si>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</si>
  <si>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</si>
  <si>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</si>
  <si>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</si>
  <si>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</si>
  <si>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</si>
  <si>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</si>
  <si>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</si>
  <si>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</si>
  <si>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</si>
  <si>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</si>
  <si>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</si>
  <si>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</si>
  <si>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</si>
  <si>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</si>
  <si>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</si>
  <si>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</si>
  <si>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</si>
  <si>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</si>
  <si>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</si>
  <si>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</si>
  <si>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</si>
  <si>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</si>
  <si>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</si>
  <si>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</si>
  <si>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</si>
  <si>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</si>
  <si>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</si>
  <si>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</si>
  <si>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</si>
  <si>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</si>
  <si>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</si>
  <si>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</si>
  <si>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</si>
  <si>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</si>
  <si>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</si>
  <si>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</si>
  <si>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</si>
  <si>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</si>
  <si>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</si>
  <si>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</si>
  <si>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</si>
  <si>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</si>
  <si>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</si>
  <si>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</si>
  <si>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</si>
  <si>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</si>
  <si>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</si>
  <si>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</si>
  <si>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</si>
  <si>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</si>
  <si>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</si>
  <si>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</si>
  <si>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</si>
  <si>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</si>
  <si>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</si>
  <si>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</si>
  <si>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</si>
  <si>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</si>
  <si>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</si>
  <si>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</si>
  <si>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</si>
  <si>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</si>
  <si>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</si>
  <si>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</si>
  <si>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</si>
  <si>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</si>
  <si>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</si>
  <si>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</si>
  <si>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</si>
  <si>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</si>
  <si>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</si>
  <si>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</si>
  <si>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</si>
  <si>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</si>
  <si>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</si>
  <si>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</si>
  <si>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</si>
  <si>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</si>
  <si>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</si>
  <si>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</si>
  <si>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</si>
  <si>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</si>
  <si>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</si>
  <si>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</si>
  <si>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</si>
  <si>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</si>
  <si>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</si>
  <si>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</si>
  <si>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</si>
  <si>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</si>
  <si>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</si>
  <si>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</si>
  <si>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</si>
  <si>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</si>
  <si>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</si>
  <si>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</si>
  <si>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</si>
  <si>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</si>
  <si>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</si>
  <si>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</si>
  <si>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</si>
  <si>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</si>
  <si>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</si>
  <si>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</si>
  <si>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</si>
  <si>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</si>
  <si>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</si>
  <si>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</si>
  <si>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</si>
  <si>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</si>
  <si>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</si>
  <si>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</si>
  <si>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</si>
  <si>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</si>
  <si>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</si>
  <si>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</si>
  <si>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</si>
  <si>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</si>
  <si>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</si>
  <si>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</si>
  <si>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</si>
  <si>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</si>
  <si>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</si>
  <si>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</si>
  <si>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</si>
  <si>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</si>
  <si>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</si>
  <si>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</si>
  <si>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</si>
  <si>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</si>
  <si>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</si>
  <si>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</si>
  <si>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</si>
  <si>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</si>
  <si>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</si>
  <si>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</si>
  <si>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</si>
  <si>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</si>
  <si>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</si>
  <si>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</si>
  <si>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</si>
  <si>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</si>
  <si>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</si>
  <si>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</si>
  <si>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</si>
  <si>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</si>
  <si>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</si>
  <si>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</si>
  <si>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</si>
  <si>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</si>
  <si>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</si>
  <si>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</si>
  <si>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</si>
  <si>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</si>
  <si>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</si>
  <si>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</si>
  <si>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</si>
  <si>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</si>
  <si>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</si>
  <si>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</si>
  <si>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</si>
  <si>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</si>
  <si>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</si>
  <si>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</si>
  <si>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</si>
  <si>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</si>
  <si>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</si>
  <si>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</si>
  <si>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</si>
  <si>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</si>
  <si>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</si>
  <si>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</si>
  <si>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</si>
  <si>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</si>
  <si>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</si>
  <si>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</si>
  <si>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</si>
  <si>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</si>
  <si>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</si>
  <si>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</si>
  <si>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</si>
  <si>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</si>
  <si>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</si>
  <si>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</si>
  <si>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</si>
  <si>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</si>
  <si>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</si>
  <si>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</si>
  <si>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</si>
  <si>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</si>
  <si>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</si>
  <si>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</si>
  <si>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</si>
  <si>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</si>
  <si>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</si>
  <si>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</si>
  <si>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</si>
  <si>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</si>
  <si>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</si>
  <si>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</si>
  <si>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</si>
  <si>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</si>
  <si>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</si>
  <si>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</si>
  <si>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</si>
  <si>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</si>
  <si>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</si>
  <si>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</si>
  <si>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</si>
  <si>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</si>
  <si>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</si>
  <si>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</si>
  <si>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</si>
  <si>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</si>
  <si>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</si>
  <si>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</si>
  <si>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</si>
  <si>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</si>
  <si>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</si>
  <si>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</si>
  <si>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</si>
  <si>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</si>
  <si>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</si>
  <si>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</si>
  <si>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</si>
  <si>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</si>
  <si>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</si>
  <si>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</si>
  <si>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</si>
  <si>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</si>
  <si>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</si>
  <si>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</si>
  <si>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</si>
  <si>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</si>
  <si>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</si>
  <si>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</si>
  <si>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</si>
  <si>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</si>
  <si>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</si>
  <si>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</si>
  <si>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</si>
  <si>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</si>
  <si>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</si>
  <si>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</si>
  <si>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</si>
  <si>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</si>
  <si>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</si>
  <si>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</si>
  <si>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</si>
  <si>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</si>
  <si>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</si>
  <si>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</si>
  <si>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</si>
  <si>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</si>
  <si>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</si>
  <si>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</si>
  <si>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</si>
  <si>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</si>
  <si>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</si>
  <si>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</si>
  <si>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</si>
  <si>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</si>
  <si>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</si>
  <si>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</si>
  <si>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</si>
  <si>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</si>
  <si>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</si>
  <si>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</si>
  <si>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</si>
  <si>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</si>
  <si>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</si>
  <si>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</si>
  <si>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</si>
  <si>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</si>
  <si>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</si>
  <si>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</si>
  <si>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</si>
  <si>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</si>
  <si>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</si>
  <si>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</si>
  <si>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</si>
  <si>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</si>
  <si>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</si>
  <si>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</si>
  <si>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</si>
  <si>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</si>
  <si>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</si>
  <si>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</si>
  <si>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</si>
  <si>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</si>
  <si>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</si>
  <si>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</si>
  <si>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</si>
  <si>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</si>
  <si>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</si>
  <si>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</si>
  <si>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</si>
  <si>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</si>
  <si>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</si>
  <si>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</si>
  <si>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</si>
  <si>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</si>
  <si>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</si>
  <si>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</si>
  <si>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</si>
  <si>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</si>
  <si>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</si>
  <si>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</si>
  <si>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</si>
  <si>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</si>
  <si>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</si>
  <si>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</si>
  <si>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</si>
  <si>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</si>
  <si>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</si>
  <si>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</si>
  <si>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</si>
  <si>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</si>
  <si>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</si>
  <si>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</si>
  <si>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</si>
  <si>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</si>
  <si>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</si>
  <si>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</si>
  <si>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</si>
  <si>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</si>
  <si>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</si>
  <si>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</si>
  <si>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</si>
  <si>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</si>
  <si>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</si>
  <si>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</si>
  <si>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</si>
  <si>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</si>
  <si>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</si>
  <si>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</si>
  <si>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</si>
  <si>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</si>
  <si>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</si>
  <si>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</si>
  <si>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</si>
  <si>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</si>
  <si>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</si>
  <si>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</si>
  <si>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</si>
  <si>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</si>
  <si>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</si>
  <si>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</si>
  <si>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</si>
  <si>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</si>
  <si>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</si>
  <si>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</si>
  <si>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</si>
  <si>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</si>
  <si>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</si>
  <si>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</si>
  <si>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</si>
  <si>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</si>
  <si>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</si>
  <si>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</si>
  <si>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</si>
  <si>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</si>
  <si>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</si>
  <si>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</si>
  <si>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</si>
  <si>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</si>
  <si>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</si>
  <si>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</si>
  <si>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</si>
  <si>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</si>
  <si>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</si>
  <si>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</si>
  <si>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</si>
  <si>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</si>
  <si>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</si>
  <si>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</si>
  <si>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</si>
  <si>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</si>
  <si>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</si>
  <si>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</si>
  <si>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</si>
  <si>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</si>
  <si>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</si>
  <si>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</si>
  <si>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</si>
  <si>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</si>
  <si>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</si>
  <si>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</si>
  <si>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</si>
  <si>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</si>
  <si>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</si>
  <si>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</si>
  <si>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</si>
  <si>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</si>
  <si>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</si>
  <si>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</si>
  <si>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</si>
  <si>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</si>
  <si>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</si>
  <si>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</si>
  <si>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</si>
  <si>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</si>
  <si>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</si>
  <si>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</si>
  <si>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</si>
  <si>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</si>
  <si>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</si>
  <si>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</si>
  <si>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</si>
  <si>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</si>
  <si>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</si>
  <si>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</si>
  <si>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</si>
  <si>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</si>
  <si>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</si>
  <si>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</si>
  <si>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</si>
  <si>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</si>
  <si>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</si>
  <si>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</si>
  <si>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</si>
  <si>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</si>
  <si>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</si>
  <si>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</si>
  <si>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</si>
  <si>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</si>
  <si>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</si>
  <si>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</si>
  <si>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</si>
  <si>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</si>
  <si>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</si>
  <si>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</si>
  <si>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</si>
  <si>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</si>
  <si>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</si>
  <si>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</si>
  <si>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</si>
  <si>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</si>
  <si>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</si>
  <si>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</si>
  <si>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</si>
  <si>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</si>
  <si>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</si>
  <si>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</si>
  <si>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</si>
  <si>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</si>
  <si>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</si>
  <si>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</si>
  <si>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</si>
  <si>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</si>
  <si>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</si>
  <si>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</si>
  <si>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</si>
  <si>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</si>
  <si>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</si>
  <si>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</si>
  <si>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</si>
  <si>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</si>
  <si>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</si>
  <si>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</si>
  <si>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</si>
  <si>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</si>
  <si>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</si>
  <si>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</si>
  <si>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</si>
  <si>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</si>
  <si>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</si>
  <si>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</si>
  <si>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</si>
  <si>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</si>
  <si>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</si>
  <si>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</si>
  <si>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</si>
  <si>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</si>
  <si>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</si>
  <si>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</si>
  <si>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</si>
  <si>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</si>
  <si>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</si>
  <si>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</si>
  <si>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</si>
  <si>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</si>
  <si>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</si>
  <si>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</si>
  <si>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</si>
  <si>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</si>
  <si>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</si>
  <si>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</si>
  <si>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</si>
  <si>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</si>
  <si>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</si>
  <si>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</si>
  <si>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</si>
  <si>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</si>
  <si>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</si>
  <si>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</si>
  <si>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</si>
  <si>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</si>
  <si>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</si>
  <si>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</si>
  <si>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</si>
  <si>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</si>
  <si>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</si>
  <si>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</si>
  <si>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</si>
  <si>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</si>
  <si>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</si>
  <si>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</si>
  <si>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</si>
  <si>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</si>
  <si>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</si>
  <si>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</si>
  <si>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</si>
  <si>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</si>
  <si>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</si>
  <si>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</si>
  <si>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</si>
  <si>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</si>
  <si>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</si>
  <si>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</si>
  <si>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</si>
  <si>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</si>
  <si>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</si>
  <si>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</si>
  <si>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</si>
  <si>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</si>
  <si>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</si>
  <si>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</si>
  <si>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</si>
  <si>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</si>
  <si>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</si>
  <si>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</si>
  <si>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</si>
  <si>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</si>
  <si>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</si>
  <si>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</si>
  <si>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</si>
  <si>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</si>
  <si>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</si>
  <si>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</si>
  <si>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</si>
  <si>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</si>
  <si>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</si>
  <si>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</si>
  <si>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</si>
  <si>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</si>
  <si>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</si>
  <si>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</si>
  <si>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</si>
  <si>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</si>
  <si>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</si>
  <si>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</si>
  <si>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</si>
  <si>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</si>
  <si>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</si>
  <si>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</si>
  <si>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</si>
  <si>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</si>
  <si>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</si>
  <si>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</si>
  <si>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</si>
  <si>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</si>
  <si>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</si>
  <si>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</si>
  <si>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</si>
  <si>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</si>
  <si>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</si>
  <si>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</si>
  <si>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</si>
  <si>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</si>
  <si>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</si>
  <si>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</si>
  <si>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</si>
  <si>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</si>
  <si>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</si>
  <si>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</si>
  <si>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</si>
  <si>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</si>
  <si>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</si>
  <si>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</si>
  <si>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</si>
  <si>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</si>
  <si>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</si>
  <si>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</si>
  <si>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</si>
  <si>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</si>
  <si>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</si>
  <si>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</si>
  <si>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</si>
  <si>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</si>
  <si>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</si>
  <si>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</si>
  <si>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</si>
  <si>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</si>
  <si>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</si>
  <si>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</si>
  <si>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</si>
  <si>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</si>
  <si>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</si>
  <si>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</si>
  <si>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</si>
  <si>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</si>
  <si>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</si>
  <si>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</si>
  <si>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</si>
  <si>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</si>
  <si>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</si>
  <si>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</si>
  <si>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</si>
  <si>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</si>
  <si>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</si>
  <si>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</si>
  <si>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</si>
  <si>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</si>
  <si>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</si>
  <si>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</si>
  <si>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</si>
  <si>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</si>
  <si>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</si>
  <si>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</si>
  <si>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</si>
  <si>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</si>
  <si>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</si>
  <si>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</si>
  <si>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</si>
  <si>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</si>
  <si>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</si>
  <si>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</si>
  <si>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</si>
  <si>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</si>
  <si>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</si>
  <si>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</si>
  <si>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</si>
  <si>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</si>
  <si>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</si>
  <si>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</si>
  <si>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</si>
  <si>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</si>
  <si>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</si>
  <si>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</si>
  <si>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</si>
  <si>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</si>
  <si>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</si>
  <si>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</si>
  <si>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</si>
  <si>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</si>
  <si>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</si>
  <si>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</si>
  <si>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</si>
  <si>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</si>
  <si>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</si>
  <si>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</si>
  <si>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</si>
  <si>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</si>
  <si>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</si>
  <si>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</si>
  <si>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</si>
  <si>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</si>
  <si>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</si>
  <si>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</si>
  <si>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</si>
  <si>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</si>
  <si>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</si>
  <si>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</si>
  <si>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</si>
  <si>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</si>
  <si>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</si>
  <si>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</si>
  <si>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</si>
  <si>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</si>
  <si>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</si>
  <si>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</si>
  <si>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</si>
  <si>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</si>
  <si>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</si>
  <si>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</si>
  <si>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</si>
  <si>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</si>
  <si>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</si>
  <si>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</si>
  <si>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</si>
  <si>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</si>
  <si>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</si>
  <si>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</si>
  <si>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</si>
  <si>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</si>
  <si>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</si>
  <si>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</si>
  <si>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</si>
  <si>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</si>
  <si>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</si>
  <si>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</si>
  <si>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</si>
  <si>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</si>
  <si>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</si>
  <si>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</si>
  <si>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</si>
  <si>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</si>
  <si>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</si>
  <si>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</si>
  <si>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</si>
  <si>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</si>
  <si>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</si>
  <si>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</si>
  <si>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</si>
  <si>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</si>
  <si>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</si>
  <si>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</si>
  <si>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</si>
  <si>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</si>
  <si>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</si>
  <si>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</si>
  <si>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</si>
  <si>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</si>
  <si>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</si>
  <si>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</si>
  <si>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</si>
  <si>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</si>
  <si>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</si>
  <si>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</si>
  <si>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</si>
  <si>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</si>
  <si>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</si>
  <si>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</si>
  <si>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</si>
  <si>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</si>
  <si>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</si>
  <si>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</si>
  <si>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</si>
  <si>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</si>
  <si>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</si>
  <si>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</si>
  <si>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</si>
  <si>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</si>
  <si>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</si>
  <si>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</si>
  <si>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</si>
  <si>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</si>
  <si>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</si>
  <si>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</si>
  <si>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</si>
  <si>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</si>
  <si>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</si>
  <si>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</si>
  <si>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</si>
  <si>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</si>
  <si>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</si>
  <si>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</si>
  <si>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</si>
  <si>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</si>
  <si>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</si>
  <si>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</si>
  <si>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</si>
  <si>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</si>
  <si>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</si>
  <si>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</si>
  <si>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</si>
  <si>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</si>
  <si>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</si>
  <si>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</si>
  <si>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</si>
  <si>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</si>
  <si>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</si>
  <si>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</si>
  <si>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</si>
  <si>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</si>
  <si>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</si>
  <si>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</si>
  <si>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</si>
  <si>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</si>
  <si>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</si>
  <si>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</si>
  <si>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</si>
  <si>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</si>
  <si>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</si>
  <si>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</si>
  <si>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</si>
  <si>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</si>
  <si>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</si>
  <si>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</si>
  <si>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</si>
  <si>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</si>
  <si>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</si>
  <si>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</si>
  <si>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</si>
  <si>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</si>
  <si>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</si>
  <si>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</si>
  <si>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</si>
  <si>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</si>
  <si>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</si>
  <si>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</si>
  <si>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</si>
  <si>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</si>
  <si>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</si>
  <si>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</si>
  <si>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</si>
  <si>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</si>
  <si>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</si>
  <si>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</si>
  <si>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</si>
  <si>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</si>
  <si>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</si>
  <si>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</si>
  <si>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</si>
  <si>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</si>
  <si>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</si>
  <si>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</si>
  <si>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</si>
  <si>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</si>
  <si>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</si>
  <si>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</si>
  <si>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</si>
  <si>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</si>
  <si>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</si>
  <si>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</si>
  <si>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</si>
  <si>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</si>
  <si>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</si>
  <si>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</si>
  <si>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</si>
  <si>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</si>
  <si>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</si>
  <si>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</si>
  <si>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</si>
  <si>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</si>
  <si>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</si>
  <si>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</si>
  <si>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</si>
  <si>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</si>
  <si>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</si>
  <si>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</si>
  <si>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</si>
  <si>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</si>
  <si>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</si>
  <si>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</si>
  <si>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</si>
  <si>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</si>
  <si>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</si>
  <si>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</si>
  <si>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</si>
  <si>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</si>
  <si>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</si>
  <si>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</si>
  <si>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</si>
  <si>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</si>
  <si>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</si>
  <si>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</si>
  <si>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</si>
  <si>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</si>
  <si>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</si>
  <si>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</si>
  <si>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</si>
  <si>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</si>
  <si>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</si>
  <si>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</si>
  <si>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</si>
  <si>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</si>
  <si>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</si>
  <si>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</si>
  <si>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</si>
  <si>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</si>
  <si>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</si>
  <si>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</si>
  <si>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</si>
  <si>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</si>
  <si>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</si>
  <si>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</si>
  <si>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</si>
  <si>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</si>
  <si>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</si>
  <si>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</si>
  <si>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</si>
  <si>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</si>
  <si>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</si>
  <si>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</si>
  <si>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</si>
  <si>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</si>
  <si>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</si>
  <si>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</si>
  <si>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</si>
  <si>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</si>
  <si>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</si>
  <si>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</si>
  <si>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</si>
  <si>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</si>
  <si>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</si>
  <si>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</si>
  <si>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</si>
  <si>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</si>
  <si>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</si>
  <si>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</si>
  <si>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</si>
  <si>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</si>
  <si>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</si>
  <si>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</si>
  <si>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</si>
  <si>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</si>
  <si>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</si>
  <si>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</si>
  <si>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</si>
  <si>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</si>
  <si>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</si>
  <si>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</si>
  <si>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</si>
  <si>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</si>
  <si>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</si>
  <si>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</si>
  <si>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</si>
  <si>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</si>
  <si>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</si>
  <si>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</si>
  <si>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</si>
  <si>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</si>
  <si>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</si>
  <si>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</si>
  <si>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</si>
  <si>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</si>
  <si>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</si>
  <si>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</si>
  <si>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</si>
  <si>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</si>
  <si>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</si>
  <si>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</si>
  <si>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</si>
  <si>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</si>
  <si>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</si>
  <si>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</si>
  <si>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</si>
  <si>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</si>
  <si>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</si>
  <si>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</si>
  <si>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</si>
  <si>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</si>
  <si>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</si>
  <si>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</si>
  <si>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</si>
  <si>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</si>
  <si>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</si>
  <si>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</si>
  <si>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</si>
  <si>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</si>
  <si>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</si>
  <si>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</si>
  <si>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</si>
  <si>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</si>
  <si>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</si>
  <si>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</si>
  <si>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</si>
  <si>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</si>
  <si>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</si>
  <si>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</si>
  <si>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</si>
  <si>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</si>
  <si>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</si>
  <si>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</si>
  <si>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</si>
  <si>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</si>
  <si>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</si>
  <si>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</si>
  <si>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</si>
  <si>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</si>
  <si>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</si>
  <si>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</si>
  <si>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</si>
  <si>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</si>
  <si>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</si>
  <si>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</si>
  <si>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</si>
  <si>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</si>
  <si>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</si>
  <si>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</si>
  <si>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</si>
  <si>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</si>
  <si>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</si>
  <si>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</si>
  <si>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</si>
  <si>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</si>
  <si>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</si>
  <si>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</si>
  <si>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</si>
  <si>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</si>
  <si>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</si>
  <si>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</si>
  <si>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</si>
  <si>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</si>
  <si>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</si>
  <si>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</si>
  <si>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</si>
  <si>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</si>
  <si>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</si>
  <si>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</si>
  <si>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</si>
  <si>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</si>
  <si>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</si>
  <si>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</si>
  <si>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</si>
  <si>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</si>
  <si>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</si>
  <si>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</si>
  <si>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</si>
  <si>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</si>
  <si>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</si>
  <si>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</si>
  <si>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</si>
  <si>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</si>
  <si>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</si>
  <si>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</si>
  <si>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</si>
  <si>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</si>
  <si>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</si>
  <si>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</si>
  <si>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</si>
  <si>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</si>
  <si>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</si>
  <si>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</si>
  <si>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</si>
  <si>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</si>
  <si>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</si>
  <si>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</si>
  <si>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</si>
  <si>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</si>
  <si>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</si>
  <si>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</si>
  <si>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</si>
  <si>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</si>
  <si>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</si>
  <si>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</si>
  <si>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</si>
  <si>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</si>
  <si>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</si>
  <si>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</si>
  <si>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</si>
  <si>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</si>
  <si>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</si>
  <si>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</si>
  <si>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</si>
  <si>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</si>
  <si>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</si>
  <si>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</si>
  <si>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</si>
  <si>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</si>
  <si>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</si>
  <si>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</si>
  <si>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</si>
  <si>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</si>
  <si>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</si>
  <si>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</si>
  <si>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</si>
  <si>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</si>
  <si>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</si>
  <si>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</si>
  <si>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</si>
  <si>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</si>
  <si>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</si>
  <si>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</si>
  <si>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</si>
  <si>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</si>
  <si>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</si>
  <si>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</si>
  <si>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</si>
  <si>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</si>
  <si>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</si>
  <si>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</si>
  <si>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</si>
  <si>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</si>
  <si>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</si>
  <si>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</si>
  <si>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</si>
  <si>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</si>
  <si>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</si>
  <si>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</si>
  <si>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</si>
  <si>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</si>
  <si>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</si>
  <si>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</si>
  <si>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</si>
  <si>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</si>
  <si>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</si>
  <si>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</si>
  <si>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</si>
  <si>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</si>
  <si>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</si>
  <si>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</si>
  <si>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</si>
  <si>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</si>
  <si>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</si>
  <si>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</si>
  <si>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</si>
  <si>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</si>
  <si>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</si>
  <si>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</si>
  <si>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</si>
  <si>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</si>
  <si>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</si>
  <si>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</si>
  <si>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</si>
  <si>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</si>
  <si>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</si>
  <si>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</si>
  <si>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</si>
  <si>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</si>
  <si>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</si>
  <si>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</si>
  <si>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</si>
  <si>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</si>
  <si>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</si>
  <si>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</si>
  <si>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</si>
  <si>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</si>
  <si>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</si>
  <si>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</si>
  <si>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</si>
  <si>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</si>
  <si>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</si>
  <si>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</si>
  <si>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</si>
  <si>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</si>
  <si>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</si>
  <si>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</si>
  <si>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</si>
  <si>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</si>
  <si>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</si>
  <si>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</si>
  <si>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</si>
  <si>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</si>
  <si>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</si>
  <si>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</si>
  <si>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</si>
  <si>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</si>
  <si>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</si>
  <si>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</si>
  <si>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</si>
  <si>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</si>
  <si>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</si>
  <si>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</si>
  <si>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</si>
  <si>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</si>
  <si>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</si>
  <si>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</si>
  <si>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</si>
  <si>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</si>
  <si>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</si>
  <si>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</si>
  <si>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</si>
  <si>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</si>
  <si>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</si>
  <si>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</si>
  <si>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</si>
  <si>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</si>
  <si>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</si>
  <si>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</si>
  <si>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</si>
  <si>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</si>
  <si>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</si>
  <si>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</si>
  <si>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</si>
  <si>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</si>
  <si>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</si>
  <si>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</si>
  <si>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</si>
  <si>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</si>
  <si>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</si>
  <si>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</si>
  <si>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</si>
  <si>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</si>
  <si>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</si>
  <si>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</si>
  <si>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</si>
  <si>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</si>
  <si>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</si>
  <si>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</si>
  <si>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</si>
  <si>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</si>
  <si>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</si>
  <si>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</si>
  <si>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</si>
  <si>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</si>
  <si>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</si>
  <si>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</si>
  <si>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</si>
  <si>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</si>
  <si>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</si>
  <si>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</si>
  <si>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</si>
  <si>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</si>
  <si>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</si>
  <si>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</si>
  <si>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</si>
  <si>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</si>
  <si>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</si>
  <si>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</si>
  <si>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</si>
  <si>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</si>
  <si>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</si>
  <si>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</si>
  <si>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</si>
  <si>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</si>
  <si>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</si>
  <si>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</si>
  <si>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</si>
  <si>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</si>
  <si>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</si>
  <si>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</si>
  <si>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</si>
  <si>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</si>
  <si>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</si>
  <si>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</si>
  <si>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</si>
  <si>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</si>
  <si>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</si>
  <si>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</si>
  <si>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</si>
  <si>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</si>
  <si>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</si>
  <si>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</si>
  <si>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</si>
  <si>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</si>
  <si>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</si>
  <si>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</si>
  <si>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</si>
  <si>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</si>
  <si>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</si>
  <si>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</si>
  <si>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</si>
  <si>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</si>
  <si>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</si>
  <si>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</si>
  <si>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</si>
  <si>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</si>
  <si>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</si>
  <si>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</si>
  <si>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</si>
  <si>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</si>
  <si>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</si>
  <si>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</si>
  <si>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</si>
  <si>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</si>
  <si>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</si>
  <si>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</si>
  <si>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</si>
  <si>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</si>
  <si>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</si>
  <si>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</si>
  <si>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</si>
  <si>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</si>
  <si>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</si>
  <si>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</si>
  <si>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</si>
  <si>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</si>
  <si>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</si>
  <si>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</si>
  <si>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</si>
  <si>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</si>
  <si>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</si>
  <si>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</si>
  <si>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</si>
  <si>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</si>
  <si>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</si>
  <si>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</si>
  <si>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</si>
  <si>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</si>
  <si>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</si>
  <si>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</si>
  <si>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</si>
  <si>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</si>
  <si>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</si>
  <si>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</si>
  <si>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</si>
  <si>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</si>
  <si>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</si>
  <si>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</si>
  <si>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</si>
  <si>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</si>
  <si>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</si>
  <si>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</si>
  <si>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</si>
  <si>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</si>
  <si>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</si>
  <si>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</si>
  <si>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</si>
  <si>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</si>
  <si>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</si>
  <si>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</si>
  <si>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</si>
  <si>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</si>
  <si>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</si>
  <si>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</si>
  <si>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</si>
  <si>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</si>
  <si>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</si>
  <si>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</si>
  <si>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</si>
  <si>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</si>
  <si>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</si>
  <si>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</si>
  <si>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</si>
  <si>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</si>
  <si>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</si>
  <si>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</si>
  <si>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</si>
  <si>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</si>
  <si>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</si>
  <si>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</si>
  <si>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</si>
  <si>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</si>
  <si>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</si>
  <si>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</si>
  <si>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</si>
  <si>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</si>
  <si>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</si>
  <si>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</si>
  <si>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</si>
  <si>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</si>
  <si>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</si>
  <si>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</si>
  <si>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</si>
  <si>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</si>
  <si>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</si>
  <si>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</si>
  <si>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</si>
  <si>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</si>
  <si>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</si>
  <si>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</si>
  <si>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</si>
  <si>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</si>
  <si>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</si>
  <si>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</si>
  <si>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</si>
  <si>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</si>
  <si>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</si>
  <si>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</si>
  <si>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</si>
  <si>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</si>
  <si>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</si>
  <si>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</si>
  <si>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</si>
  <si>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</si>
  <si>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</si>
  <si>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</si>
  <si>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</si>
  <si>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</si>
  <si>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</si>
  <si>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</si>
  <si>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</si>
  <si>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</si>
  <si>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</si>
  <si>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</si>
  <si>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</si>
  <si>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</si>
  <si>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</si>
  <si>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</si>
  <si>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</si>
  <si>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</si>
  <si>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</si>
  <si>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</si>
  <si>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</si>
  <si>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</si>
  <si>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</si>
  <si>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</si>
  <si>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</si>
  <si>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</si>
  <si>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</si>
  <si>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</si>
  <si>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</si>
  <si>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</si>
  <si>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</si>
  <si>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</si>
  <si>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</si>
  <si>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</si>
  <si>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</si>
  <si>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</si>
  <si>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</si>
  <si>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</si>
  <si>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</si>
  <si>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</si>
  <si>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</si>
  <si>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</si>
  <si>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</si>
  <si>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</si>
  <si>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</si>
  <si>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</si>
  <si>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</si>
  <si>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</si>
  <si>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</si>
  <si>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</si>
  <si>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</si>
  <si>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</si>
  <si>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</si>
  <si>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</si>
  <si>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</si>
  <si>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</si>
  <si>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</si>
  <si>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</si>
  <si>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</si>
  <si>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</si>
  <si>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</si>
  <si>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</si>
  <si>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</si>
  <si>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</si>
  <si>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</si>
  <si>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</si>
  <si>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</si>
  <si>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</si>
  <si>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</si>
  <si>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</si>
  <si>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</si>
  <si>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</si>
  <si>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</si>
  <si>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</si>
  <si>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</si>
  <si>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</si>
  <si>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</si>
  <si>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</si>
  <si>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</si>
  <si>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</si>
  <si>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</si>
  <si>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</si>
  <si>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</si>
  <si>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</si>
  <si>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</si>
  <si>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</si>
  <si>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</si>
  <si>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</si>
  <si>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</si>
  <si>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</si>
  <si>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</si>
  <si>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</si>
  <si>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</si>
  <si>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</si>
  <si>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</si>
  <si>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</si>
  <si>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</si>
  <si>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</si>
  <si>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</si>
  <si>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</si>
  <si>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</si>
  <si>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</si>
  <si>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</si>
  <si>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</si>
  <si>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</si>
  <si>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</si>
  <si>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</si>
  <si>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</si>
  <si>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</si>
  <si>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</si>
  <si>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</si>
  <si>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</si>
  <si>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</si>
  <si>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</si>
  <si>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</si>
  <si>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</si>
  <si>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</si>
  <si>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</si>
  <si>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</si>
  <si>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</si>
  <si>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</si>
  <si>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</si>
  <si>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</si>
  <si>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</si>
  <si>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</si>
  <si>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</si>
  <si>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</si>
  <si>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</si>
  <si>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</si>
  <si>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</si>
  <si>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</si>
  <si>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</si>
  <si>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</si>
  <si>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</si>
  <si>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</si>
  <si>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</si>
  <si>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</si>
  <si>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</si>
  <si>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</si>
  <si>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</si>
  <si>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</si>
  <si>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</si>
  <si>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</si>
  <si>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</si>
  <si>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</si>
  <si>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</si>
  <si>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</si>
  <si>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</si>
  <si>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</si>
  <si>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</si>
  <si>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</si>
  <si>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</si>
  <si>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</si>
  <si>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</si>
  <si>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</si>
  <si>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</si>
  <si>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</si>
  <si>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</si>
  <si>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</si>
  <si>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</si>
  <si>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</si>
  <si>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</si>
  <si>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</si>
  <si>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</si>
  <si>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</si>
  <si>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</si>
  <si>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</si>
  <si>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</si>
  <si>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</si>
  <si>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</si>
  <si>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</si>
  <si>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</si>
  <si>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</si>
  <si>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</si>
  <si>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</si>
  <si>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</si>
  <si>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</si>
  <si>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</si>
  <si>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</si>
  <si>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</si>
  <si>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</si>
  <si>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</si>
  <si>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</si>
  <si>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</si>
  <si>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</si>
  <si>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</si>
  <si>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</si>
  <si>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</si>
  <si>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</si>
  <si>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</si>
  <si>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</si>
  <si>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</si>
  <si>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</si>
  <si>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</si>
  <si>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</si>
  <si>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</si>
  <si>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</si>
  <si>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</si>
  <si>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</si>
  <si>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</si>
  <si>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</si>
  <si>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</si>
  <si>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</si>
  <si>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</si>
  <si>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</si>
  <si>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</si>
  <si>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</si>
  <si>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</si>
  <si>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</si>
  <si>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</si>
  <si>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</si>
  <si>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</si>
  <si>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</si>
  <si>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</si>
  <si>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</si>
  <si>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</si>
  <si>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</si>
  <si>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</si>
  <si>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</si>
  <si>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</si>
  <si>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</si>
  <si>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</si>
  <si>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</si>
  <si>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</si>
  <si>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</si>
  <si>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</si>
  <si>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</si>
  <si>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</si>
  <si>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</si>
  <si>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</si>
  <si>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</si>
  <si>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</si>
  <si>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</si>
  <si>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</si>
  <si>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</si>
  <si>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</si>
  <si>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</si>
  <si>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</si>
  <si>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</si>
  <si>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</si>
  <si>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</si>
  <si>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</si>
  <si>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</si>
  <si>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</si>
  <si>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</si>
  <si>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</si>
  <si>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</si>
  <si>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</si>
  <si>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</si>
  <si>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</si>
  <si>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</si>
  <si>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</si>
  <si>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</si>
  <si>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</si>
  <si>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</si>
  <si>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</si>
  <si>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</si>
  <si>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</si>
  <si>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</si>
  <si>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</si>
  <si>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</si>
  <si>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</si>
  <si>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</si>
  <si>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</si>
  <si>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</si>
  <si>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</si>
  <si>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</si>
  <si>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</si>
  <si>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</si>
  <si>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</si>
  <si>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</si>
  <si>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</si>
  <si>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</si>
  <si>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</si>
  <si>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</si>
  <si>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</si>
  <si>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</si>
  <si>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</si>
  <si>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</si>
  <si>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</si>
  <si>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</si>
  <si>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</si>
  <si>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</si>
  <si>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</si>
  <si>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</si>
  <si>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</si>
  <si>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</si>
  <si>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</si>
  <si>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</si>
  <si>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</si>
  <si>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</si>
  <si>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</si>
  <si>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</si>
  <si>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</si>
  <si>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</si>
  <si>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</si>
  <si>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</si>
  <si>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</si>
  <si>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</si>
  <si>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</si>
  <si>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</si>
  <si>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</si>
  <si>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</si>
  <si>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</si>
  <si>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</si>
  <si>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</si>
  <si>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</si>
  <si>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</si>
  <si>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</si>
  <si>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</si>
  <si>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</si>
  <si>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</si>
  <si>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</si>
  <si>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</si>
  <si>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</si>
  <si>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</si>
  <si>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</si>
  <si>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</si>
  <si>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</si>
  <si>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</si>
  <si>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</si>
  <si>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</si>
  <si>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</si>
  <si>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</si>
  <si>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</si>
  <si>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</si>
  <si>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</si>
  <si>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</si>
  <si>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</si>
  <si>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</si>
  <si>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</si>
  <si>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</si>
  <si>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</si>
  <si>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</si>
  <si>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</si>
  <si>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</si>
  <si>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</si>
  <si>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</si>
  <si>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</si>
  <si>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</si>
  <si>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</si>
  <si>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</si>
  <si>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</si>
  <si>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</si>
  <si>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</si>
  <si>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</si>
  <si>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</si>
  <si>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</si>
  <si>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</si>
  <si>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</si>
  <si>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</si>
  <si>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</si>
  <si>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</si>
  <si>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</si>
  <si>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</si>
  <si>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</si>
  <si>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</si>
  <si>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</si>
  <si>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</si>
  <si>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</si>
  <si>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</si>
  <si>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</si>
  <si>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</si>
  <si>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</si>
  <si>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</si>
  <si>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</si>
  <si>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</si>
  <si>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</si>
  <si>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</si>
  <si>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</si>
  <si>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</si>
  <si>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</si>
  <si>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</si>
  <si>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</si>
  <si>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</si>
  <si>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</si>
  <si>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</si>
  <si>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</si>
  <si>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</si>
  <si>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</si>
  <si>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</si>
  <si>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</si>
  <si>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</si>
  <si>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</si>
  <si>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</si>
  <si>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</si>
  <si>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</si>
  <si>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</si>
  <si>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</si>
  <si>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</si>
  <si>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</si>
  <si>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</si>
  <si>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</si>
  <si>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</si>
  <si>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</si>
  <si>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</si>
  <si>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</si>
  <si>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</si>
  <si>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</si>
  <si>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</si>
  <si>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</si>
  <si>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</si>
  <si>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</si>
  <si>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</si>
  <si>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</si>
  <si>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</si>
  <si>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</si>
  <si>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</si>
  <si>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</si>
  <si>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</si>
  <si>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</si>
  <si>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</si>
  <si>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</si>
  <si>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</si>
  <si>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</si>
  <si>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</si>
  <si>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</si>
  <si>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</si>
  <si>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</si>
  <si>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</si>
  <si>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</si>
  <si>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</si>
  <si>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</si>
  <si>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</si>
  <si>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</si>
  <si>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</si>
  <si>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</si>
  <si>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</si>
  <si>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</si>
  <si>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</si>
  <si>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</si>
  <si>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</si>
  <si>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</si>
  <si>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</si>
  <si>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</si>
  <si>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</si>
  <si>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</si>
  <si>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</si>
  <si>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</si>
  <si>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</si>
  <si>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</si>
  <si>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</si>
  <si>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</si>
  <si>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</si>
  <si>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</si>
  <si>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</si>
  <si>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</si>
  <si>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</si>
  <si>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</si>
  <si>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</si>
  <si>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</si>
  <si>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</si>
  <si>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</si>
  <si>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</si>
  <si>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</si>
  <si>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</si>
  <si>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</si>
  <si>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</si>
  <si>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</si>
  <si>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</si>
  <si>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</si>
  <si>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</si>
  <si>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</si>
  <si>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</si>
  <si>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</si>
  <si>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</si>
  <si>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</si>
  <si>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</si>
  <si>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</si>
  <si>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</si>
  <si>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</si>
  <si>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</si>
  <si>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</si>
  <si>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</si>
  <si>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</si>
  <si>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</si>
  <si>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</si>
  <si>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</si>
  <si>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</si>
  <si>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</si>
  <si>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</si>
  <si>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</si>
  <si>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</si>
  <si>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</si>
  <si>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</si>
  <si>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</si>
  <si>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</si>
  <si>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</si>
  <si>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</si>
  <si>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</si>
  <si>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</si>
  <si>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</si>
  <si>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</si>
  <si>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</si>
  <si>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</si>
  <si>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</si>
  <si>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</si>
  <si>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</si>
  <si>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</si>
  <si>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</si>
  <si>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</si>
  <si>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</si>
  <si>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</si>
  <si>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</si>
  <si>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</si>
  <si>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</si>
  <si>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</si>
  <si>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</si>
  <si>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</si>
  <si>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</si>
  <si>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</si>
  <si>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</si>
  <si>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</si>
  <si>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</si>
  <si>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</si>
  <si>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</si>
  <si>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</si>
  <si>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</si>
  <si>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</si>
  <si>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</si>
  <si>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</si>
  <si>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</si>
  <si>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</si>
  <si>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</si>
  <si>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</si>
  <si>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</si>
  <si>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</si>
  <si>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</si>
  <si>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</si>
  <si>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</si>
  <si>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</si>
  <si>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</si>
  <si>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</si>
  <si>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</si>
  <si>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</si>
  <si>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</si>
  <si>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</si>
  <si>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</si>
  <si>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</si>
  <si>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</si>
  <si>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</si>
  <si>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</si>
  <si>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</si>
  <si>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</si>
  <si>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</si>
  <si>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</si>
  <si>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</si>
  <si>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</si>
  <si>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</si>
  <si>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</si>
  <si>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</si>
  <si>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</si>
  <si>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</si>
  <si>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</si>
  <si>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</si>
  <si>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</si>
  <si>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</si>
  <si>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</si>
  <si>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</si>
  <si>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</si>
  <si>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</si>
  <si>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</si>
  <si>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</si>
  <si>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</si>
  <si>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</si>
  <si>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</si>
  <si>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</si>
  <si>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</si>
  <si>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</si>
  <si>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</si>
  <si>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</si>
  <si>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</si>
  <si>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</si>
  <si>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</si>
  <si>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</si>
  <si>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</si>
  <si>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</si>
  <si>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</si>
  <si>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</si>
  <si>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</si>
  <si>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</si>
  <si>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</si>
  <si>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</si>
  <si>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</si>
  <si>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</si>
  <si>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</si>
  <si>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</si>
  <si>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</si>
  <si>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</si>
  <si>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</si>
  <si>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</si>
  <si>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</si>
  <si>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</si>
  <si>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</si>
  <si>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</si>
  <si>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</si>
  <si>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</si>
  <si>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</si>
  <si>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</si>
  <si>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</si>
  <si>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</si>
  <si>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</si>
  <si>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</si>
  <si>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</si>
  <si>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</si>
  <si>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</si>
  <si>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</si>
  <si>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</si>
  <si>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</si>
  <si>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</si>
  <si>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</si>
  <si>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</si>
  <si>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</si>
  <si>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</si>
  <si>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</si>
  <si>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</si>
  <si>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</si>
  <si>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</si>
  <si>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</si>
  <si>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</si>
  <si>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</si>
  <si>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</si>
  <si>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</si>
  <si>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</si>
  <si>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</si>
  <si>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</si>
  <si>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</si>
  <si>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</si>
  <si>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</si>
  <si>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</si>
  <si>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</si>
  <si>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</si>
  <si>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</si>
  <si>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</si>
  <si>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</si>
  <si>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</si>
  <si>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</si>
  <si>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</si>
  <si>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</si>
  <si>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</si>
  <si>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</si>
  <si>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</si>
  <si>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</si>
  <si>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</si>
  <si>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</si>
  <si>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</si>
  <si>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</si>
  <si>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</si>
  <si>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</si>
  <si>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</si>
  <si>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</si>
  <si>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</si>
  <si>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</si>
  <si>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</si>
  <si>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</si>
  <si>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</si>
  <si>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</si>
  <si>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</si>
  <si>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</si>
  <si>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</si>
  <si>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</si>
  <si>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</si>
  <si>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</si>
  <si>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</si>
  <si>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</si>
  <si>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</si>
  <si>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</si>
  <si>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</si>
  <si>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</si>
  <si>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</si>
  <si>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</si>
  <si>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</si>
  <si>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</si>
  <si>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</si>
  <si>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</si>
  <si>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</si>
  <si>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</si>
  <si>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</si>
  <si>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</si>
  <si>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</si>
  <si>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</si>
  <si>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</si>
  <si>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</si>
  <si>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</si>
  <si>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</si>
  <si>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</si>
  <si>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</si>
  <si>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</si>
  <si>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</si>
  <si>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</si>
  <si>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</si>
  <si>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</si>
  <si>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</si>
  <si>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</si>
  <si>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</si>
  <si>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</si>
  <si>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</si>
  <si>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</si>
  <si>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</si>
  <si>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</si>
  <si>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</si>
  <si>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</si>
  <si>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</si>
  <si>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</si>
  <si>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</si>
  <si>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</si>
  <si>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</si>
  <si>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</si>
  <si>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</si>
  <si>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</si>
  <si>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</si>
  <si>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</si>
  <si>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</si>
  <si>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</si>
  <si>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</si>
  <si>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</si>
  <si>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</si>
  <si>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</si>
  <si>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</si>
  <si>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</si>
  <si>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</si>
  <si>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</si>
  <si>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</si>
  <si>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</si>
  <si>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</si>
  <si>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</si>
  <si>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</si>
  <si>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</si>
  <si>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</si>
  <si>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</si>
  <si>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</si>
  <si>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</si>
  <si>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</si>
  <si>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</si>
  <si>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</si>
  <si>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</si>
  <si>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</si>
  <si>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</si>
  <si>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</si>
  <si>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</si>
  <si>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</si>
  <si>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</si>
  <si>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</si>
  <si>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</si>
  <si>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</si>
  <si>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</si>
  <si>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</si>
  <si>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</si>
  <si>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</si>
  <si>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</si>
  <si>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</si>
  <si>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</si>
  <si>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</si>
  <si>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</si>
  <si>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</si>
  <si>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</si>
  <si>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</si>
  <si>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</si>
  <si>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</si>
  <si>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</si>
  <si>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</si>
  <si>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</si>
  <si>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</si>
  <si>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</si>
  <si>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</si>
  <si>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</si>
  <si>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</si>
  <si>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</si>
  <si>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</si>
  <si>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</si>
  <si>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</si>
  <si>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</si>
  <si>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</si>
  <si>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</si>
  <si>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</si>
  <si>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</si>
  <si>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</si>
  <si>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</si>
  <si>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</si>
  <si>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</si>
  <si>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</si>
  <si>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</si>
  <si>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</si>
  <si>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</si>
  <si>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</si>
  <si>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</si>
  <si>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</si>
  <si>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</si>
  <si>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</si>
  <si>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</si>
  <si>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</si>
  <si>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</si>
  <si>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</si>
  <si>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</si>
  <si>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</si>
  <si>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</si>
  <si>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</si>
  <si>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</si>
  <si>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</si>
  <si>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</si>
  <si>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</si>
  <si>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</si>
  <si>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</si>
  <si>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</si>
  <si>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</si>
  <si>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</si>
  <si>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</si>
  <si>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</si>
  <si>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</si>
  <si>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</si>
  <si>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</si>
  <si>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</si>
  <si>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</si>
  <si>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</si>
  <si>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</si>
  <si>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</si>
  <si>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</si>
  <si>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</si>
  <si>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</si>
  <si>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</si>
  <si>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</si>
  <si>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</si>
  <si>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</si>
  <si>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</si>
  <si>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</si>
  <si>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</si>
  <si>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</si>
  <si>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</si>
  <si>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</si>
  <si>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</si>
  <si>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</si>
  <si>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</si>
  <si>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</si>
  <si>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</si>
  <si>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</si>
  <si>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</si>
  <si>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</si>
  <si>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</si>
  <si>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</si>
  <si>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</si>
  <si>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</si>
  <si>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</si>
  <si>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</si>
  <si>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</si>
  <si>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</si>
  <si>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</si>
  <si>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</si>
  <si>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</si>
  <si>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</si>
  <si>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</si>
  <si>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</si>
  <si>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</si>
  <si>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</si>
  <si>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</si>
  <si>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</si>
  <si>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</si>
  <si>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</si>
  <si>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</si>
  <si>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</si>
  <si>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</si>
  <si>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</si>
  <si>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</si>
  <si>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</si>
  <si>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</si>
  <si>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</si>
  <si>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</si>
  <si>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</si>
  <si>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</si>
  <si>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</si>
  <si>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</si>
  <si>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</si>
  <si>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</si>
  <si>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</si>
  <si>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</si>
  <si>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</si>
  <si>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</si>
  <si>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</si>
  <si>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</si>
  <si>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</si>
  <si>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</si>
  <si>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</si>
  <si>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</si>
  <si>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</si>
  <si>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</si>
  <si>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</si>
  <si>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</si>
  <si>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</si>
  <si>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</si>
  <si>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</si>
  <si>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</si>
  <si>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</si>
  <si>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</si>
  <si>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</si>
  <si>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</si>
  <si>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</si>
  <si>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</si>
  <si>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</si>
  <si>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</si>
  <si>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</si>
  <si>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</si>
  <si>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</si>
  <si>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</si>
  <si>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</si>
  <si>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</si>
  <si>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</si>
  <si>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</si>
  <si>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</si>
  <si>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</si>
  <si>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</si>
  <si>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</si>
  <si>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</si>
  <si>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</si>
  <si>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</si>
  <si>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</si>
  <si>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</si>
  <si>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</si>
  <si>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</si>
  <si>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</si>
  <si>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</si>
  <si>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</si>
  <si>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</si>
  <si>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</si>
  <si>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</si>
  <si>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</si>
  <si>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</si>
  <si>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</si>
  <si>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</si>
  <si>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</si>
  <si>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</si>
  <si>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</si>
  <si>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</si>
  <si>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</si>
  <si>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</si>
  <si>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</si>
  <si>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</si>
  <si>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</si>
  <si>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</si>
  <si>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</si>
  <si>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</si>
  <si>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</si>
  <si>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</si>
  <si>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</si>
  <si>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</si>
  <si>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</si>
  <si>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</si>
  <si>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</si>
  <si>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</si>
  <si>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</si>
  <si>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</si>
  <si>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</si>
  <si>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</si>
  <si>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</si>
  <si>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</si>
  <si>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</si>
  <si>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</si>
  <si>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</si>
  <si>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</si>
  <si>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</si>
  <si>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</si>
  <si>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</si>
  <si>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</si>
  <si>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</si>
  <si>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</si>
  <si>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</si>
  <si>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</si>
  <si>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</si>
  <si>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</si>
  <si>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</si>
  <si>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</si>
  <si>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</si>
  <si>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</si>
  <si>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</si>
  <si>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</si>
  <si>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</si>
  <si>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</si>
  <si>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</si>
  <si>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</si>
  <si>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</si>
  <si>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</si>
  <si>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</si>
  <si>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</si>
  <si>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</si>
  <si>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</si>
  <si>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</si>
  <si>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</si>
  <si>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</si>
  <si>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</si>
  <si>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</si>
  <si>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</si>
  <si>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</si>
  <si>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</si>
  <si>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</si>
  <si>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</si>
  <si>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</si>
  <si>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</si>
  <si>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</si>
  <si>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</si>
  <si>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</si>
  <si>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</si>
  <si>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</si>
  <si>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</si>
  <si>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</si>
  <si>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</si>
  <si>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</si>
  <si>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</si>
  <si>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</si>
  <si>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</si>
  <si>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</si>
  <si>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</si>
  <si>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</si>
  <si>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</si>
  <si>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</si>
  <si>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</si>
  <si>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</si>
  <si>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</si>
  <si>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</si>
  <si>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</si>
  <si>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</si>
  <si>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</si>
  <si>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</si>
  <si>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</si>
  <si>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</si>
  <si>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</si>
  <si>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</si>
  <si>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</si>
  <si>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</si>
  <si>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</si>
  <si>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</si>
  <si>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</si>
  <si>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</si>
  <si>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</si>
  <si>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</si>
  <si>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</si>
  <si>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</si>
  <si>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</si>
  <si>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</si>
  <si>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</si>
  <si>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</si>
  <si>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</si>
  <si>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</si>
  <si>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</si>
  <si>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</si>
  <si>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</si>
  <si>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</si>
  <si>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</si>
  <si>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</si>
  <si>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</si>
  <si>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</si>
  <si>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</si>
  <si>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</si>
  <si>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</si>
  <si>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</si>
  <si>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</si>
  <si>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</si>
  <si>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</si>
  <si>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</si>
  <si>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</si>
  <si>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</si>
  <si>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</si>
  <si>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</si>
  <si>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</si>
  <si>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</si>
  <si>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</si>
  <si>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</si>
  <si>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</si>
  <si>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</si>
  <si>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</si>
  <si>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</si>
  <si>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</si>
  <si>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</si>
  <si>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</si>
  <si>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</si>
  <si>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</si>
  <si>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</si>
  <si>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</si>
  <si>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</si>
  <si>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</si>
  <si>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</si>
  <si>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</si>
  <si>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</si>
  <si>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</si>
  <si>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</si>
  <si>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</si>
  <si>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</si>
  <si>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</si>
  <si>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</si>
  <si>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</si>
  <si>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</si>
  <si>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</si>
  <si>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</si>
  <si>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</si>
  <si>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</si>
  <si>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</si>
  <si>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</si>
  <si>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</si>
  <si>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</si>
  <si>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</si>
  <si>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</si>
  <si>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</si>
  <si>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</si>
  <si>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</si>
  <si>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</si>
  <si>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</si>
  <si>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</si>
  <si>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</si>
  <si>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</si>
  <si>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</si>
  <si>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</si>
  <si>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</si>
  <si>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</si>
  <si>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</si>
  <si>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</si>
  <si>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</si>
  <si>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</si>
  <si>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</si>
  <si>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</si>
  <si>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</si>
  <si>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</si>
  <si>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</si>
  <si>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</si>
  <si>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</si>
  <si>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</si>
  <si>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</si>
  <si>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</si>
  <si>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</si>
  <si>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</si>
  <si>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</si>
  <si>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</si>
  <si>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</si>
  <si>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</si>
  <si>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</si>
  <si>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</si>
  <si>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</si>
  <si>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</si>
  <si>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</si>
  <si>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</si>
  <si>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</si>
  <si>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</si>
  <si>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</si>
  <si>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</si>
  <si>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</si>
  <si>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</si>
  <si>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</si>
  <si>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</si>
  <si>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</si>
  <si>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</si>
  <si>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</si>
  <si>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</si>
  <si>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</si>
  <si>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</si>
  <si>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</si>
  <si>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</si>
  <si>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</si>
  <si>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</si>
  <si>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</si>
  <si>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</si>
  <si>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</si>
  <si>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</si>
  <si>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</si>
  <si>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</si>
  <si>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</si>
  <si>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</si>
  <si>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</si>
  <si>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</si>
  <si>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</si>
  <si>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</si>
  <si>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</si>
  <si>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</si>
  <si>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</si>
  <si>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</si>
  <si>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</si>
  <si>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</si>
  <si>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</si>
  <si>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</si>
  <si>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</si>
  <si>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</si>
  <si>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</si>
  <si>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</si>
  <si>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</si>
  <si>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</si>
  <si>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</si>
  <si>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</si>
  <si>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</si>
  <si>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</si>
  <si>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</si>
  <si>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</si>
  <si>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</si>
  <si>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</si>
  <si>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</si>
  <si>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</si>
  <si>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</si>
  <si>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</si>
  <si>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</si>
  <si>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</si>
  <si>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</si>
  <si>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</si>
  <si>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</si>
  <si>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</si>
  <si>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</si>
  <si>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</si>
  <si>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</si>
  <si>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</si>
  <si>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</si>
  <si>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</si>
  <si>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</si>
  <si>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</si>
  <si>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</si>
  <si>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</si>
  <si>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</si>
  <si>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</si>
  <si>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</si>
  <si>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</si>
  <si>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</si>
  <si>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</si>
  <si>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</si>
  <si>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</si>
  <si>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</si>
  <si>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</si>
  <si>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</si>
  <si>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</si>
  <si>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</si>
  <si>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</si>
  <si>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</si>
  <si>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</si>
  <si>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</si>
  <si>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</si>
  <si>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</si>
  <si>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</si>
  <si>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</si>
  <si>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</si>
  <si>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</si>
  <si>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</si>
  <si>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</si>
  <si>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</si>
  <si>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</si>
  <si>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</si>
  <si>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</si>
  <si>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</si>
  <si>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</si>
  <si>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</si>
  <si>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</si>
  <si>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</si>
  <si>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</si>
  <si>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</si>
  <si>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</si>
  <si>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</si>
  <si>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</si>
  <si>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</si>
  <si>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</si>
  <si>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</si>
  <si>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</si>
  <si>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</si>
  <si>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</si>
  <si>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</si>
  <si>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</si>
  <si>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</si>
  <si>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</si>
  <si>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</si>
  <si>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</si>
  <si>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</si>
  <si>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</si>
  <si>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</si>
  <si>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</si>
  <si>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</si>
  <si>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</si>
  <si>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</si>
  <si>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</si>
  <si>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</si>
  <si>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</si>
  <si>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</si>
  <si>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</si>
  <si>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</si>
  <si>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</si>
  <si>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</si>
  <si>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</si>
  <si>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</si>
  <si>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</si>
  <si>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</si>
  <si>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</si>
  <si>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</si>
  <si>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</si>
  <si>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</si>
  <si>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</si>
  <si>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</si>
  <si>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</si>
  <si>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</si>
  <si>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</si>
  <si>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</si>
  <si>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</si>
  <si>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</si>
  <si>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</si>
  <si>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</si>
  <si>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</si>
  <si>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</si>
  <si>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</si>
  <si>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</si>
  <si>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</si>
  <si>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</si>
  <si>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</si>
  <si>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</si>
  <si>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</si>
  <si>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</si>
  <si>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</si>
  <si>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</si>
  <si>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</si>
  <si>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</si>
  <si>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</si>
  <si>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</si>
  <si>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</si>
  <si>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</si>
  <si>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</si>
  <si>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</si>
  <si>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</si>
  <si>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</si>
  <si>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</si>
  <si>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</si>
  <si>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</si>
  <si>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</si>
  <si>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</si>
  <si>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</si>
  <si>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</si>
  <si>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</si>
  <si>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</si>
  <si>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</si>
  <si>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</si>
  <si>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</si>
  <si>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</si>
  <si>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</si>
  <si>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</si>
  <si>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</si>
  <si>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</si>
  <si>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</si>
  <si>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</si>
  <si>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</si>
  <si>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</si>
  <si>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</si>
  <si>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</si>
  <si>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</si>
  <si>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</si>
  <si>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</si>
  <si>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</si>
  <si>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</si>
  <si>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</si>
  <si>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</si>
  <si>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</si>
  <si>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</si>
  <si>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</si>
  <si>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</si>
  <si>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</si>
  <si>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</si>
  <si>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</si>
  <si>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</si>
  <si>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</si>
  <si>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</si>
  <si>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</si>
  <si>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</si>
  <si>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</si>
  <si>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</si>
  <si>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</si>
  <si>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</si>
  <si>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</si>
  <si>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</si>
  <si>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</si>
  <si>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</si>
  <si>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</si>
  <si>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</si>
  <si>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</si>
  <si>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</si>
  <si>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</si>
  <si>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</si>
  <si>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</si>
  <si>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</si>
  <si>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</si>
  <si>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</si>
  <si>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</si>
  <si>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</si>
  <si>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</si>
  <si>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</si>
  <si>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</si>
  <si>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</si>
  <si>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</si>
  <si>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</si>
  <si>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</si>
  <si>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</si>
  <si>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</si>
  <si>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</si>
  <si>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</si>
  <si>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</si>
  <si>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</si>
  <si>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</si>
  <si>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</si>
  <si>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</si>
  <si>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</si>
  <si>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</si>
  <si>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</si>
  <si>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</si>
  <si>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</si>
  <si>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</si>
  <si>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</si>
  <si>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</si>
  <si>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</si>
  <si>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</si>
  <si>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</si>
  <si>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</si>
  <si>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</si>
  <si>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</si>
  <si>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</si>
  <si>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</si>
  <si>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</si>
  <si>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</si>
  <si>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</si>
  <si>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</si>
  <si>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</si>
  <si>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</si>
  <si>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</si>
  <si>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</si>
  <si>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</si>
  <si>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</si>
  <si>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</si>
  <si>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</si>
  <si>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</si>
  <si>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</si>
  <si>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</si>
  <si>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</si>
  <si>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</si>
  <si>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</si>
  <si>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</si>
  <si>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</si>
  <si>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</si>
  <si>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</si>
  <si>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</si>
  <si>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</si>
  <si>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</si>
  <si>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</si>
  <si>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</si>
  <si>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</si>
  <si>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</si>
  <si>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</si>
  <si>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</si>
  <si>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</si>
  <si>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</si>
  <si>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</si>
  <si>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</si>
  <si>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</si>
  <si>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</si>
  <si>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</si>
  <si>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</si>
  <si>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</si>
  <si>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</si>
  <si>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</si>
  <si>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</si>
  <si>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</si>
  <si>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</si>
  <si>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</si>
  <si>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</si>
  <si>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</si>
  <si>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</si>
  <si>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</si>
  <si>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</si>
  <si>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</si>
  <si>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</si>
  <si>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</si>
  <si>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</si>
  <si>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</si>
  <si>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</si>
  <si>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</si>
  <si>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</si>
  <si>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</si>
  <si>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</si>
  <si>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</si>
  <si>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</si>
  <si>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</si>
  <si>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</si>
  <si>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</si>
  <si>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</si>
  <si>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</si>
  <si>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</si>
  <si>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</si>
  <si>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</si>
  <si>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</si>
  <si>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</si>
  <si>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</si>
  <si>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</si>
  <si>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</si>
  <si>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</si>
  <si>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</si>
  <si>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</si>
  <si>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</si>
  <si>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</si>
  <si>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</si>
  <si>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</si>
  <si>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</si>
  <si>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</si>
  <si>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</si>
  <si>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</si>
  <si>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</si>
  <si>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</si>
  <si>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</si>
  <si>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</si>
  <si>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</si>
  <si>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</si>
  <si>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</si>
  <si>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</si>
  <si>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</si>
  <si>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</si>
  <si>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</si>
  <si>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</si>
  <si>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</si>
  <si>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</si>
  <si>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</si>
  <si>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</si>
  <si>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</si>
  <si>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</si>
  <si>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</si>
  <si>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</si>
  <si>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</si>
  <si>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</si>
  <si>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</si>
  <si>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</si>
  <si>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</si>
  <si>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</si>
  <si>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</si>
  <si>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</si>
  <si>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</si>
  <si>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</si>
  <si>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</si>
  <si>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</si>
  <si>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</si>
  <si>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</si>
  <si>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</si>
  <si>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</si>
  <si>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</si>
  <si>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</si>
  <si>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</si>
  <si>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</si>
  <si>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</si>
  <si>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</si>
  <si>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</si>
  <si>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</si>
  <si>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</si>
  <si>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</si>
  <si>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</si>
  <si>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</si>
  <si>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</si>
  <si>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</si>
  <si>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</si>
  <si>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</si>
  <si>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</si>
  <si>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</si>
  <si>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</si>
  <si>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</si>
  <si>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</si>
  <si>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</si>
  <si>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</si>
  <si>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</si>
  <si>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</si>
  <si>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</si>
  <si>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</si>
  <si>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</si>
  <si>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</si>
  <si>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</si>
  <si>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</si>
  <si>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</si>
  <si>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</si>
  <si>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</si>
  <si>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</si>
  <si>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</si>
  <si>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</si>
  <si>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</si>
  <si>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</si>
  <si>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</si>
  <si>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</si>
  <si>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</si>
  <si>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</si>
  <si>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</si>
  <si>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</si>
  <si>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</si>
  <si>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</si>
  <si>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</si>
  <si>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</si>
  <si>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</si>
  <si>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</si>
  <si>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</si>
  <si>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</si>
  <si>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</si>
  <si>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</si>
  <si>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</si>
  <si>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</si>
  <si>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</si>
  <si>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</si>
  <si>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</si>
  <si>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</si>
  <si>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</si>
  <si>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</si>
  <si>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</si>
  <si>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</si>
  <si>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</si>
  <si>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</si>
  <si>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</si>
  <si>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</si>
  <si>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</si>
  <si>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</si>
  <si>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</si>
  <si>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</si>
  <si>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</si>
  <si>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</si>
  <si>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</si>
  <si>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</si>
  <si>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</si>
  <si>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</si>
  <si>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</si>
  <si>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</si>
  <si>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</si>
  <si>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</si>
  <si>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</si>
  <si>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</si>
  <si>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</si>
  <si>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</si>
  <si>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</si>
  <si>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</si>
  <si>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</si>
  <si>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</si>
  <si>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</si>
  <si>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</si>
  <si>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</si>
  <si>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</si>
  <si>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</si>
  <si>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</si>
  <si>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</si>
  <si>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</si>
  <si>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</si>
  <si>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</si>
  <si>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</si>
  <si>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</si>
  <si>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</si>
  <si>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</si>
  <si>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</si>
  <si>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</si>
  <si>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</si>
  <si>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</si>
  <si>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</si>
  <si>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</si>
  <si>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</si>
  <si>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</si>
  <si>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</si>
  <si>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</si>
  <si>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</si>
  <si>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</si>
  <si>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</si>
  <si>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</si>
  <si>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</si>
  <si>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</si>
  <si>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</si>
  <si>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</si>
  <si>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</si>
  <si>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</si>
  <si>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</si>
  <si>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</si>
  <si>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</si>
  <si>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</si>
  <si>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</si>
  <si>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</si>
  <si>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</si>
  <si>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</si>
  <si>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</si>
  <si>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</si>
  <si>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</si>
  <si>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</si>
  <si>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</si>
  <si>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</si>
  <si>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</si>
  <si>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</si>
  <si>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</si>
  <si>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</si>
  <si>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</si>
  <si>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</si>
  <si>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</si>
  <si>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</si>
  <si>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</si>
  <si>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</si>
  <si>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</si>
  <si>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</si>
  <si>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</si>
  <si>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</si>
  <si>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</si>
  <si>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</si>
  <si>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</si>
  <si>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</si>
  <si>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</si>
  <si>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</si>
  <si>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</si>
  <si>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</si>
  <si>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</si>
  <si>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</si>
  <si>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</si>
  <si>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</si>
  <si>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</si>
  <si>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</si>
  <si>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</si>
  <si>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</si>
  <si>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</si>
  <si>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</si>
  <si>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</si>
  <si>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</si>
  <si>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</si>
  <si>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</si>
  <si>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</si>
  <si>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</si>
  <si>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</si>
  <si>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</si>
  <si>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</si>
  <si>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</si>
  <si>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</si>
  <si>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</si>
  <si>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</si>
  <si>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</si>
  <si>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</si>
  <si>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</si>
  <si>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</si>
  <si>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</si>
  <si>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</si>
  <si>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</si>
  <si>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</si>
  <si>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</si>
  <si>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</si>
  <si>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</si>
  <si>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</si>
  <si>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</si>
  <si>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</si>
  <si>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</si>
  <si>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</si>
  <si>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</si>
  <si>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</si>
  <si>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</si>
  <si>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</si>
  <si>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</si>
  <si>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</si>
  <si>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</si>
  <si>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</si>
  <si>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</si>
  <si>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</si>
  <si>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</si>
  <si>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</si>
  <si>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</si>
  <si>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</si>
  <si>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</si>
  <si>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</si>
  <si>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</si>
  <si>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</si>
  <si>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</si>
  <si>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</si>
  <si>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</si>
  <si>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</si>
  <si>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</si>
  <si>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</si>
  <si>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</si>
  <si>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</si>
  <si>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</si>
  <si>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</si>
  <si>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</si>
  <si>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</si>
  <si>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</si>
  <si>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</si>
  <si>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</si>
  <si>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</si>
  <si>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</si>
  <si>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</si>
  <si>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</si>
  <si>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</si>
  <si>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</si>
  <si>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</si>
  <si>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</si>
  <si>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</si>
  <si>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</si>
  <si>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</si>
  <si>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</si>
  <si>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</si>
  <si>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</si>
  <si>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</si>
  <si>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</si>
  <si>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</si>
  <si>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</si>
  <si>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</si>
  <si>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</si>
  <si>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</si>
  <si>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</si>
  <si>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</si>
  <si>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</si>
  <si>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</si>
  <si>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</si>
  <si>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</si>
  <si>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</si>
  <si>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</si>
  <si>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</si>
  <si>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</si>
  <si>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</si>
  <si>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</si>
  <si>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</si>
  <si>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</si>
  <si>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</si>
  <si>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</si>
  <si>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</si>
  <si>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</si>
  <si>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</si>
  <si>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</si>
  <si>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</si>
  <si>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</si>
  <si>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</si>
  <si>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</si>
  <si>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</si>
  <si>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</si>
  <si>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</si>
  <si>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</si>
  <si>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</si>
  <si>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</si>
  <si>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</si>
  <si>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</si>
  <si>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</si>
  <si>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</si>
  <si>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</si>
  <si>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</si>
  <si>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</si>
  <si>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</si>
  <si>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</si>
  <si>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</si>
  <si>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</si>
  <si>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</si>
  <si>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</si>
  <si>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</si>
  <si>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</si>
  <si>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</si>
  <si>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</si>
  <si>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</si>
  <si>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</si>
  <si>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</si>
  <si>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</si>
  <si>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</si>
  <si>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</si>
  <si>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</si>
  <si>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</si>
  <si>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</si>
  <si>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</si>
  <si>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</si>
  <si>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</si>
  <si>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</si>
  <si>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</si>
  <si>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</si>
  <si>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</si>
  <si>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</si>
  <si>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</si>
  <si>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</si>
  <si>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</si>
  <si>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</si>
  <si>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</si>
  <si>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</si>
  <si>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</si>
  <si>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</si>
  <si>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</si>
  <si>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</si>
  <si>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</si>
  <si>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</si>
  <si>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</si>
  <si>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</si>
  <si>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</si>
  <si>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</si>
  <si>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</si>
  <si>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</si>
  <si>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</si>
  <si>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</si>
  <si>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</si>
  <si>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</si>
  <si>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</si>
  <si>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</si>
  <si>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</si>
  <si>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</si>
  <si>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</si>
  <si>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</si>
  <si>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</si>
  <si>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</si>
  <si>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</si>
  <si>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</si>
  <si>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</si>
  <si>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</si>
  <si>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</si>
  <si>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</si>
  <si>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</si>
  <si>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</si>
  <si>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</si>
  <si>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</si>
  <si>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</si>
  <si>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</si>
  <si>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</si>
  <si>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</si>
  <si>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</si>
  <si>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</si>
  <si>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</si>
  <si>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</si>
  <si>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</si>
  <si>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</si>
  <si>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</si>
  <si>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</si>
  <si>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</si>
  <si>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</si>
  <si>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</si>
  <si>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</si>
  <si>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</si>
  <si>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</si>
  <si>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</si>
  <si>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</si>
  <si>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</si>
  <si>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</si>
  <si>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</si>
  <si>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</si>
  <si>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</si>
  <si>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</si>
  <si>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</si>
  <si>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</si>
  <si>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</si>
  <si>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</si>
  <si>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</si>
  <si>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</si>
  <si>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</si>
  <si>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</si>
  <si>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</si>
  <si>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</si>
  <si>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</si>
  <si>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</si>
  <si>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</si>
  <si>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</si>
  <si>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</si>
  <si>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</si>
  <si>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</si>
  <si>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</si>
  <si>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</si>
  <si>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</si>
  <si>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</si>
  <si>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</si>
  <si>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</si>
  <si>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</si>
  <si>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</si>
  <si>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</si>
  <si>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</si>
  <si>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</si>
  <si>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</si>
  <si>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</si>
  <si>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</si>
  <si>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</si>
  <si>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</si>
  <si>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</si>
  <si>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</si>
  <si>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</si>
  <si>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</si>
  <si>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</si>
  <si>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</si>
  <si>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</si>
  <si>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</si>
  <si>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</si>
  <si>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</si>
  <si>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</si>
  <si>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</si>
  <si>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</si>
  <si>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</si>
  <si>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</si>
  <si>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</si>
  <si>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</si>
  <si>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</si>
  <si>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</si>
  <si>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</si>
  <si>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</si>
  <si>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</si>
  <si>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</si>
  <si>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</si>
  <si>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</si>
  <si>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</si>
  <si>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</si>
  <si>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</si>
  <si>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</si>
  <si>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</si>
  <si>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</si>
  <si>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</si>
  <si>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</si>
  <si>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</si>
  <si>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</si>
  <si>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</si>
  <si>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</si>
  <si>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</si>
  <si>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</si>
  <si>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</si>
  <si>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</si>
  <si>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</si>
  <si>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</si>
  <si>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</si>
  <si>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</si>
  <si>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</si>
  <si>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</si>
  <si>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</si>
  <si>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</si>
  <si>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</si>
  <si>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</si>
  <si>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</si>
  <si>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</si>
  <si>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</si>
  <si>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</si>
  <si>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</si>
  <si>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</si>
  <si>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</si>
  <si>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</si>
  <si>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</si>
  <si>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</si>
  <si>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</si>
  <si>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</si>
  <si>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</si>
  <si>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</si>
  <si>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</si>
  <si>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</si>
  <si>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</si>
  <si>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</si>
  <si>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</si>
  <si>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</si>
  <si>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</si>
  <si>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</si>
  <si>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</si>
  <si>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</si>
  <si>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</si>
  <si>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</si>
  <si>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</si>
  <si>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</si>
  <si>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</si>
  <si>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</si>
  <si>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</si>
  <si>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</si>
  <si>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</si>
  <si>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</si>
  <si>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</si>
  <si>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</si>
  <si>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</si>
  <si>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</si>
  <si>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</si>
  <si>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</si>
  <si>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</si>
  <si>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</si>
  <si>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</si>
  <si>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</si>
  <si>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</si>
  <si>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</si>
  <si>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</si>
  <si>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</si>
  <si>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</si>
  <si>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</si>
  <si>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</si>
  <si>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</si>
  <si>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</si>
  <si>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</si>
  <si>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</si>
  <si>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</si>
  <si>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</si>
  <si>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</si>
  <si>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</si>
  <si>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</si>
  <si>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</si>
  <si>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</si>
  <si>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</si>
  <si>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</si>
  <si>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</si>
  <si>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</si>
  <si>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</si>
  <si>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</si>
  <si>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</si>
  <si>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</si>
  <si>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</si>
  <si>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</si>
  <si>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</si>
  <si>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</si>
  <si>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</si>
  <si>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</si>
  <si>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</si>
  <si>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</si>
  <si>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</si>
  <si>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</si>
  <si>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</si>
  <si>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</si>
  <si>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</si>
  <si>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</si>
  <si>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</si>
  <si>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</si>
  <si>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</si>
  <si>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</si>
  <si>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</si>
  <si>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</si>
  <si>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</si>
  <si>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</si>
  <si>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</si>
  <si>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</si>
  <si>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</si>
  <si>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</si>
  <si>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</si>
  <si>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</si>
  <si>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</si>
  <si>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</si>
  <si>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</si>
  <si>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</si>
  <si>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</si>
  <si>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</si>
  <si>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</si>
  <si>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</si>
  <si>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</si>
  <si>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</si>
  <si>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</si>
  <si>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</si>
  <si>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</si>
  <si>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</si>
  <si>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</si>
  <si>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</si>
  <si>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</si>
  <si>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</si>
  <si>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</si>
  <si>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</si>
  <si>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</si>
  <si>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</si>
  <si>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</si>
  <si>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</si>
  <si>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</si>
  <si>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</si>
  <si>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</si>
  <si>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</si>
  <si>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</si>
  <si>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</si>
  <si>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</si>
  <si>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</si>
  <si>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</si>
  <si>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</si>
  <si>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</si>
  <si>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</si>
  <si>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</si>
  <si>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</si>
  <si>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</si>
  <si>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</si>
  <si>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</si>
  <si>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</si>
  <si>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</si>
  <si>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</si>
  <si>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</si>
  <si>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</si>
  <si>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</si>
  <si>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</si>
  <si>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</si>
  <si>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</si>
  <si>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</si>
  <si>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</si>
  <si>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</si>
  <si>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</si>
  <si>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</si>
  <si>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</si>
  <si>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</si>
  <si>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</si>
  <si>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</si>
  <si>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</si>
  <si>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</si>
  <si>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</si>
  <si>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</si>
  <si>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</si>
  <si>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</si>
  <si>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</si>
  <si>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</si>
  <si>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</si>
  <si>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</si>
  <si>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</si>
  <si>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</si>
  <si>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</si>
  <si>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</si>
  <si>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</si>
  <si>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</si>
  <si>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</si>
  <si>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</si>
  <si>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</si>
  <si>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</si>
  <si>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</si>
  <si>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</si>
  <si>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</si>
  <si>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</si>
  <si>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</si>
  <si>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</si>
  <si>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</si>
  <si>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</si>
  <si>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</si>
  <si>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</si>
  <si>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</si>
  <si>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</si>
  <si>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</si>
  <si>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</si>
  <si>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</si>
  <si>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</si>
  <si>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</si>
  <si>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</si>
  <si>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</si>
  <si>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</si>
  <si>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</si>
  <si>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</si>
  <si>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</si>
  <si>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</si>
  <si>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</si>
  <si>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</si>
  <si>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</si>
  <si>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</si>
  <si>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</si>
  <si>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</si>
  <si>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</si>
  <si>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</si>
  <si>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</si>
  <si>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</si>
  <si>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</si>
  <si>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</si>
  <si>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</si>
  <si>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</si>
  <si>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</si>
  <si>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</si>
  <si>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</si>
  <si>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</si>
  <si>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</si>
  <si>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</si>
  <si>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</si>
  <si>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</si>
  <si>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</si>
  <si>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</si>
  <si>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</si>
  <si>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</si>
  <si>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</si>
  <si>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</si>
  <si>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</si>
  <si>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</si>
  <si>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</si>
  <si>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</si>
  <si>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</si>
  <si>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</si>
  <si>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</si>
  <si>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</si>
  <si>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</si>
  <si>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</si>
  <si>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</si>
  <si>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</si>
  <si>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</si>
  <si>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</si>
  <si>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</si>
  <si>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</si>
  <si>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</si>
  <si>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</si>
  <si>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</si>
  <si>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</si>
  <si>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</si>
  <si>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</si>
  <si>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</si>
  <si>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</si>
  <si>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</si>
  <si>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</si>
  <si>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</si>
  <si>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</si>
  <si>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</si>
  <si>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</si>
  <si>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</si>
  <si>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</si>
  <si>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</si>
  <si>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</si>
  <si>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</si>
  <si>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</si>
  <si>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</si>
  <si>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</si>
  <si>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</si>
  <si>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</si>
  <si>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</si>
  <si>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</si>
  <si>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</si>
  <si>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</si>
  <si>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</si>
  <si>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</si>
  <si>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</si>
  <si>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</si>
  <si>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</si>
  <si>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</si>
  <si>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</si>
  <si>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</si>
  <si>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</si>
  <si>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</si>
  <si>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</si>
  <si>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</si>
  <si>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</si>
  <si>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</si>
  <si>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</si>
  <si>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</si>
  <si>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</si>
  <si>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</si>
  <si>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</si>
  <si>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</si>
  <si>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</si>
  <si>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</si>
  <si>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</si>
  <si>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</si>
  <si>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</si>
  <si>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</si>
  <si>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</si>
  <si>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</si>
  <si>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</si>
  <si>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</si>
  <si>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</si>
  <si>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</si>
  <si>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</si>
  <si>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</si>
  <si>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</si>
  <si>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</si>
  <si>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</si>
  <si>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</si>
  <si>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</si>
  <si>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</si>
  <si>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</si>
  <si>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</si>
  <si>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</si>
  <si>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</si>
  <si>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</si>
  <si>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</si>
  <si>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</si>
  <si>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</si>
  <si>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</si>
  <si>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</si>
  <si>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</si>
  <si>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</si>
  <si>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</si>
  <si>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</si>
  <si>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</si>
  <si>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</si>
  <si>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</si>
  <si>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</si>
  <si>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</si>
  <si>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</si>
  <si>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</si>
  <si>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</si>
  <si>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</si>
  <si>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</si>
  <si>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</si>
  <si>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</si>
  <si>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</si>
  <si>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</si>
  <si>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</si>
  <si>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</si>
  <si>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</si>
  <si>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</si>
  <si>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</si>
  <si>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</si>
  <si>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</si>
  <si>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</si>
  <si>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</si>
  <si>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</si>
  <si>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</si>
  <si>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</si>
  <si>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</si>
  <si>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</si>
  <si>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</si>
  <si>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</si>
  <si>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</si>
  <si>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</si>
  <si>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</si>
  <si>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</si>
  <si>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</si>
  <si>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</si>
  <si>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</si>
  <si>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</si>
  <si>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</si>
  <si>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</si>
  <si>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</si>
  <si>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</si>
  <si>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</si>
  <si>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</si>
  <si>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</si>
  <si>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</si>
  <si>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</si>
  <si>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</si>
  <si>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</si>
  <si>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</si>
  <si>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</si>
  <si>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</si>
  <si>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</si>
  <si>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</si>
  <si>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</si>
  <si>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</si>
  <si>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</si>
  <si>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</si>
  <si>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</si>
  <si>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</si>
  <si>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</si>
  <si>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</si>
  <si>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</si>
  <si>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</si>
  <si>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</si>
  <si>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</si>
  <si>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</si>
  <si>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</si>
  <si>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</si>
  <si>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</si>
  <si>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</si>
  <si>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</si>
  <si>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</si>
  <si>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</si>
  <si>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</si>
  <si>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</si>
  <si>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</si>
  <si>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</si>
  <si>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</si>
  <si>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</si>
  <si>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</si>
  <si>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</si>
  <si>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</si>
  <si>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</si>
  <si>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</si>
  <si>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</si>
  <si>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</si>
  <si>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</si>
  <si>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</si>
  <si>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</si>
  <si>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</si>
  <si>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</si>
  <si>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</si>
  <si>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</si>
  <si>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</si>
  <si>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</si>
  <si>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</si>
  <si>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</si>
  <si>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</si>
  <si>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</si>
  <si>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</si>
  <si>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</si>
  <si>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</si>
  <si>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</si>
  <si>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</si>
  <si>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</si>
  <si>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</si>
  <si>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</si>
  <si>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</si>
  <si>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</si>
  <si>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</si>
  <si>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</si>
  <si>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</si>
  <si>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</si>
  <si>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</si>
  <si>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</si>
  <si>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</si>
  <si>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</si>
  <si>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</si>
  <si>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</si>
  <si>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</si>
  <si>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</si>
  <si>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</si>
  <si>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</si>
  <si>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</si>
  <si>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</si>
  <si>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</si>
  <si>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</si>
  <si>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</si>
  <si>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</si>
  <si>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</si>
  <si>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</si>
  <si>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</si>
  <si>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</si>
  <si>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</si>
  <si>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</si>
  <si>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</si>
  <si>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</si>
  <si>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</si>
  <si>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</si>
  <si>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</si>
  <si>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</si>
  <si>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</si>
  <si>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</si>
  <si>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</si>
  <si>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</si>
  <si>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</si>
  <si>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</si>
  <si>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</si>
  <si>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</si>
  <si>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</si>
  <si>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</si>
  <si>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</si>
  <si>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</si>
  <si>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</si>
  <si>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</si>
  <si>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</si>
  <si>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</si>
  <si>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</si>
  <si>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</si>
  <si>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</si>
  <si>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</si>
  <si>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</si>
  <si>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</si>
  <si>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</si>
  <si>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</si>
  <si>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</si>
  <si>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</si>
  <si>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</si>
  <si>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</si>
  <si>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</si>
  <si>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</si>
  <si>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</si>
  <si>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</si>
  <si>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</si>
  <si>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</si>
  <si>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</si>
  <si>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</si>
  <si>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</si>
  <si>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</si>
  <si>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</si>
  <si>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</si>
  <si>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</si>
  <si>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</si>
  <si>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</si>
  <si>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</si>
  <si>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</si>
  <si>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</si>
  <si>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</si>
  <si>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</si>
  <si>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</si>
  <si>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</si>
  <si>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</si>
  <si>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</si>
  <si>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</si>
  <si>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</si>
  <si>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</si>
  <si>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</si>
  <si>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</si>
  <si>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</si>
  <si>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</si>
  <si>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</si>
  <si>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</si>
  <si>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</si>
  <si>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</si>
  <si>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</si>
  <si>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</si>
  <si>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</si>
  <si>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</si>
  <si>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</si>
  <si>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</si>
  <si>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</si>
  <si>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</si>
  <si>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</si>
  <si>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</si>
  <si>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</si>
  <si>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</si>
  <si>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</si>
  <si>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</si>
  <si>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</si>
  <si>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</si>
  <si>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</si>
  <si>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</si>
  <si>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</si>
  <si>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</si>
  <si>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</si>
  <si>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</si>
  <si>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</si>
  <si>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</si>
  <si>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</si>
  <si>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</si>
  <si>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</si>
  <si>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</si>
  <si>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</si>
  <si>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</si>
  <si>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</si>
  <si>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</si>
  <si>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</si>
  <si>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</si>
  <si>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</si>
  <si>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</si>
  <si>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</si>
  <si>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</si>
  <si>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</si>
  <si>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</si>
  <si>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</si>
  <si>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</si>
  <si>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</si>
  <si>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</si>
  <si>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</si>
  <si>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</si>
  <si>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</si>
  <si>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</si>
  <si>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</si>
  <si>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</si>
  <si>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</si>
  <si>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</si>
  <si>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</si>
  <si>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</si>
  <si>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</si>
  <si>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</si>
  <si>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</si>
  <si>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</si>
  <si>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</si>
  <si>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</si>
  <si>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</si>
  <si>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</si>
  <si>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</si>
  <si>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</si>
  <si>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</si>
  <si>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</si>
  <si>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</si>
  <si>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</si>
  <si>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</si>
  <si>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</si>
  <si>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</si>
  <si>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</si>
  <si>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</si>
  <si>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</si>
  <si>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</si>
  <si>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</si>
  <si>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</si>
  <si>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</si>
  <si>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</si>
  <si>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</si>
  <si>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</si>
  <si>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</si>
  <si>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</si>
  <si>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</si>
  <si>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</si>
  <si>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</si>
  <si>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</si>
  <si>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</si>
  <si>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</si>
  <si>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</si>
  <si>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</si>
  <si>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</si>
  <si>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</si>
  <si>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</si>
  <si>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</si>
  <si>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</si>
  <si>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</si>
  <si>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</si>
  <si>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</si>
  <si>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</si>
  <si>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</si>
  <si>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</si>
  <si>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</si>
  <si>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</si>
  <si>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</si>
  <si>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</si>
  <si>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</si>
  <si>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</si>
  <si>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</si>
  <si>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</si>
  <si>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</si>
  <si>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</si>
  <si>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</si>
  <si>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</si>
  <si>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</si>
  <si>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</si>
  <si>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</si>
  <si>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</si>
  <si>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</si>
  <si>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</si>
  <si>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</si>
  <si>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</si>
  <si>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</si>
  <si>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</si>
  <si>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</si>
  <si>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</si>
  <si>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</si>
  <si>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</si>
  <si>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</si>
  <si>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</si>
  <si>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</si>
  <si>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</si>
  <si>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</si>
  <si>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</si>
  <si>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</si>
  <si>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</si>
  <si>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</si>
  <si>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</si>
  <si>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</si>
  <si>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</si>
  <si>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</si>
  <si>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</si>
  <si>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</si>
  <si>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</si>
  <si>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</si>
  <si>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</si>
  <si>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</si>
  <si>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</si>
  <si>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</si>
  <si>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</si>
  <si>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</si>
  <si>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</si>
  <si>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</si>
  <si>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</si>
  <si>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</si>
  <si>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</si>
  <si>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</si>
  <si>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</si>
  <si>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</si>
  <si>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</si>
  <si>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</si>
  <si>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</si>
  <si>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</si>
  <si>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</si>
  <si>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</si>
  <si>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</si>
  <si>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</si>
  <si>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</si>
  <si>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</si>
  <si>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</si>
  <si>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</si>
  <si>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</si>
  <si>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</si>
  <si>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</si>
  <si>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</si>
  <si>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</si>
  <si>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</si>
  <si>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</si>
  <si>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</si>
  <si>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</si>
  <si>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</si>
  <si>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</si>
  <si>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</si>
  <si>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</si>
  <si>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</si>
  <si>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</si>
  <si>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</si>
  <si>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</si>
  <si>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</si>
  <si>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</si>
  <si>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</si>
  <si>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</si>
  <si>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</si>
  <si>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</si>
  <si>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</si>
  <si>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</si>
  <si>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</si>
  <si>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</si>
  <si>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</si>
  <si>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</si>
  <si>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</si>
  <si>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</si>
  <si>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</si>
  <si>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</si>
  <si>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</si>
  <si>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</si>
  <si>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</si>
  <si>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</si>
  <si>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</si>
  <si>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</si>
  <si>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</si>
  <si>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</si>
  <si>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</si>
  <si>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</si>
  <si>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</si>
  <si>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</si>
  <si>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</si>
  <si>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</si>
  <si>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</si>
  <si>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</si>
  <si>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</si>
  <si>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</si>
  <si>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</si>
  <si>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</si>
  <si>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</si>
  <si>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</si>
  <si>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</si>
  <si>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</si>
  <si>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</si>
  <si>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</si>
  <si>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</si>
  <si>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</si>
  <si>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</si>
  <si>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</si>
  <si>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</si>
  <si>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</si>
  <si>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</si>
  <si>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</si>
  <si>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</si>
  <si>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</si>
  <si>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</si>
  <si>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</si>
  <si>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</si>
  <si>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</si>
  <si>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</si>
  <si>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</si>
  <si>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</si>
  <si>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</si>
  <si>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</si>
  <si>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</si>
  <si>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</si>
  <si>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</si>
  <si>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</si>
  <si>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</si>
  <si>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</si>
  <si>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</si>
  <si>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</si>
  <si>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</si>
  <si>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</si>
  <si>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</si>
  <si>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</si>
  <si>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</si>
  <si>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</si>
  <si>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</si>
  <si>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</si>
  <si>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</si>
  <si>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</si>
  <si>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</si>
  <si>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</si>
  <si>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</si>
  <si>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</si>
  <si>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</si>
  <si>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</si>
  <si>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</si>
  <si>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</si>
  <si>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</si>
  <si>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</si>
  <si>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</si>
  <si>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</si>
  <si>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</si>
  <si>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</si>
  <si>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</si>
  <si>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</si>
  <si>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</si>
  <si>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</si>
  <si>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</si>
  <si>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</si>
  <si>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</si>
  <si>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</si>
  <si>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</si>
  <si>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</si>
  <si>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</si>
  <si>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</si>
  <si>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</si>
  <si>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</si>
  <si>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</si>
  <si>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</si>
  <si>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</si>
  <si>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</si>
  <si>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</si>
  <si>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</si>
  <si>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</si>
  <si>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</si>
  <si>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</si>
  <si>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</si>
  <si>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</si>
  <si>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</si>
  <si>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</si>
  <si>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</si>
  <si>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</si>
  <si>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</si>
  <si>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</si>
  <si>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</si>
  <si>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</si>
  <si>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</si>
  <si>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</si>
  <si>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</si>
  <si>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</si>
  <si>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</si>
  <si>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</si>
  <si>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</si>
  <si>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</si>
  <si>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</si>
  <si>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</si>
  <si>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</si>
  <si>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</si>
  <si>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</si>
  <si>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</si>
  <si>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</si>
  <si>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</si>
  <si>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</si>
  <si>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</si>
  <si>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</si>
  <si>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</si>
  <si>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</si>
  <si>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</si>
  <si>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</si>
  <si>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</si>
  <si>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</si>
  <si>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</si>
  <si>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</si>
  <si>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</si>
  <si>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</si>
  <si>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</si>
  <si>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</si>
  <si>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</si>
  <si>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</si>
  <si>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</si>
  <si>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</si>
  <si>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</si>
  <si>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</si>
  <si>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</si>
  <si>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</si>
  <si>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</si>
  <si>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</si>
  <si>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</si>
  <si>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</si>
  <si>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</si>
  <si>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</si>
  <si>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</si>
  <si>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</si>
  <si>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</si>
  <si>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</si>
  <si>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</si>
  <si>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</si>
  <si>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</si>
  <si>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</si>
  <si>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</si>
  <si>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</si>
  <si>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</si>
  <si>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</si>
  <si>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</si>
  <si>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</si>
  <si>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</si>
  <si>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</si>
  <si>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</si>
  <si>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</si>
  <si>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</si>
  <si>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</si>
  <si>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</si>
  <si>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</si>
  <si>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</si>
  <si>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</si>
  <si>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</si>
  <si>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</si>
  <si>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</si>
  <si>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</si>
  <si>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</si>
  <si>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</si>
  <si>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</si>
  <si>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</si>
  <si>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</si>
  <si>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</si>
  <si>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</si>
  <si>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</si>
  <si>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</si>
  <si>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</si>
  <si>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</si>
  <si>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</si>
  <si>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</si>
  <si>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</si>
  <si>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</si>
  <si>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</si>
  <si>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</si>
  <si>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</si>
  <si>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</si>
  <si>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</si>
  <si>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</si>
  <si>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</si>
  <si>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</si>
  <si>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</si>
  <si>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</si>
  <si>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</si>
  <si>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</si>
  <si>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</si>
  <si>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</si>
  <si>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</si>
  <si>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</si>
  <si>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</si>
  <si>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</si>
  <si>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</si>
  <si>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</si>
  <si>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</si>
  <si>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</si>
  <si>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</si>
  <si>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</si>
  <si>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</si>
  <si>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</si>
  <si>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</si>
  <si>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</si>
  <si>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</si>
  <si>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</si>
  <si>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</si>
  <si>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</si>
  <si>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</si>
  <si>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</si>
  <si>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</si>
  <si>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</si>
  <si>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</si>
  <si>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</si>
  <si>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</si>
  <si>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</si>
  <si>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</si>
  <si>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</si>
  <si>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</si>
  <si>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</si>
  <si>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</si>
  <si>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</si>
  <si>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</si>
  <si>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</si>
  <si>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</si>
  <si>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</si>
  <si>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</si>
  <si>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</si>
  <si>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</si>
  <si>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</si>
  <si>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</si>
  <si>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</si>
  <si>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</si>
  <si>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</si>
  <si>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</si>
  <si>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</si>
  <si>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</si>
  <si>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</si>
  <si>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</si>
  <si>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</si>
  <si>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</si>
  <si>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</si>
  <si>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</si>
  <si>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</si>
  <si>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</si>
  <si>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</si>
  <si>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</si>
  <si>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</si>
  <si>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</si>
  <si>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</si>
  <si>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</si>
  <si>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</si>
  <si>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</si>
  <si>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</si>
  <si>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</si>
  <si>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</si>
  <si>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</si>
  <si>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</si>
  <si>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</si>
  <si>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</si>
  <si>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</si>
  <si>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</si>
  <si>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</si>
  <si>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</si>
  <si>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</si>
  <si>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</si>
  <si>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</si>
  <si>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</si>
  <si>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</si>
  <si>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</si>
  <si>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</si>
  <si>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</si>
  <si>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</si>
  <si>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</si>
  <si>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</si>
  <si>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</si>
  <si>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</si>
  <si>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</si>
  <si>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</si>
  <si>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</si>
  <si>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</si>
  <si>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</si>
  <si>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</si>
  <si>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</si>
  <si>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</si>
  <si>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</si>
  <si>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</si>
  <si>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</si>
  <si>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</si>
  <si>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</si>
  <si>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</si>
  <si>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</si>
  <si>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</si>
  <si>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</si>
  <si>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</si>
  <si>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</si>
  <si>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</si>
  <si>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</si>
  <si>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</si>
  <si>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</si>
  <si>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</si>
  <si>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</si>
  <si>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</si>
  <si>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</si>
  <si>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</si>
  <si>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</si>
  <si>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</si>
  <si>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</si>
  <si>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</si>
  <si>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</si>
  <si>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</si>
  <si>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</si>
  <si>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</si>
  <si>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</si>
  <si>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</si>
  <si>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</si>
  <si>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</si>
  <si>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</si>
  <si>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</si>
  <si>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</si>
  <si>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</si>
  <si>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</si>
  <si>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</si>
  <si>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</si>
  <si>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</si>
  <si>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</si>
  <si>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</si>
  <si>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</si>
  <si>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</si>
  <si>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</si>
  <si>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</si>
  <si>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</si>
  <si>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</si>
  <si>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</si>
  <si>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</si>
  <si>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</si>
  <si>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</si>
  <si>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</si>
  <si>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</si>
  <si>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</si>
  <si>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</si>
  <si>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</si>
  <si>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</si>
  <si>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</si>
  <si>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</si>
  <si>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</si>
  <si>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</si>
  <si>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</si>
  <si>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</si>
  <si>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</si>
  <si>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</si>
  <si>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</si>
  <si>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</si>
  <si>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</si>
  <si>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</si>
  <si>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</si>
  <si>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</si>
  <si>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</si>
  <si>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</si>
  <si>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</si>
  <si>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</si>
  <si>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</si>
  <si>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</si>
  <si>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</si>
  <si>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</si>
  <si>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</si>
  <si>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</si>
  <si>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</si>
  <si>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</si>
  <si>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</si>
  <si>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</si>
  <si>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</si>
  <si>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</si>
  <si>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</si>
  <si>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</si>
  <si>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</si>
  <si>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</si>
  <si>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</si>
  <si>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</si>
  <si>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</si>
  <si>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</si>
  <si>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</si>
  <si>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</si>
  <si>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</si>
  <si>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</si>
  <si>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</si>
  <si>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</si>
  <si>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</si>
  <si>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</si>
  <si>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</si>
  <si>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</si>
  <si>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</si>
  <si>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</si>
  <si>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</si>
  <si>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</si>
  <si>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</si>
  <si>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</si>
  <si>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</si>
  <si>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</si>
  <si>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</si>
  <si>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</si>
  <si>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</si>
  <si>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</si>
  <si>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</si>
  <si>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</si>
  <si>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</si>
  <si>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</si>
  <si>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</si>
  <si>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</si>
  <si>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</si>
  <si>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</si>
  <si>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</si>
  <si>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</si>
  <si>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</si>
  <si>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</si>
  <si>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</si>
  <si>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</si>
  <si>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</si>
  <si>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</si>
  <si>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</si>
  <si>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</si>
  <si>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</si>
  <si>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</si>
  <si>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</si>
  <si>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</si>
  <si>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</si>
  <si>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</si>
  <si>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</si>
  <si>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</si>
  <si>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</si>
  <si>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</si>
  <si>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</si>
  <si>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</si>
  <si>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</si>
  <si>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</si>
  <si>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</si>
  <si>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</si>
  <si>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</si>
  <si>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</si>
  <si>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</si>
  <si>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</si>
  <si>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</si>
  <si>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</si>
  <si>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</si>
  <si>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</si>
  <si>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</si>
  <si>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</si>
  <si>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</si>
  <si>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</si>
  <si>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</si>
  <si>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</si>
  <si>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</si>
  <si>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</si>
  <si>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</si>
  <si>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</si>
  <si>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</si>
  <si>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</si>
  <si>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</si>
  <si>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</si>
  <si>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</si>
  <si>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</si>
  <si>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</si>
  <si>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</si>
  <si>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</si>
  <si>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</si>
  <si>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</si>
  <si>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</si>
  <si>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</si>
  <si>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</si>
  <si>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</si>
  <si>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</si>
  <si>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</si>
  <si>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</si>
  <si>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</si>
  <si>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</si>
  <si>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</si>
  <si>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</si>
  <si>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</si>
  <si>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</si>
  <si>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</si>
  <si>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</si>
  <si>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</si>
  <si>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</si>
  <si>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</si>
  <si>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</si>
  <si>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</si>
  <si>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</si>
  <si>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</si>
  <si>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</si>
  <si>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</si>
  <si>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</si>
  <si>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</si>
  <si>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</si>
  <si>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</si>
  <si>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</si>
  <si>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</si>
  <si>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</si>
  <si>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</si>
  <si>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</si>
  <si>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</si>
  <si>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</si>
  <si>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</si>
  <si>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</si>
  <si>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</si>
  <si>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</si>
  <si>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</si>
  <si>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</si>
  <si>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</si>
  <si>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</si>
  <si>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</si>
  <si>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</si>
  <si>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</si>
  <si>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</si>
  <si>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</si>
  <si>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</si>
  <si>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</si>
  <si>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</si>
  <si>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</si>
  <si>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</si>
  <si>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</si>
  <si>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</si>
  <si>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</si>
  <si>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</si>
  <si>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</si>
  <si>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</si>
  <si>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</si>
  <si>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</si>
  <si>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</si>
  <si>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</si>
  <si>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</si>
  <si>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</si>
  <si>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</si>
  <si>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</si>
  <si>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</si>
  <si>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</si>
  <si>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</si>
  <si>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</si>
  <si>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</si>
  <si>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</si>
  <si>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</si>
  <si>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</si>
  <si>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</si>
  <si>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</si>
  <si>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</si>
  <si>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</si>
  <si>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</si>
  <si>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</si>
  <si>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</si>
  <si>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</si>
  <si>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</si>
  <si>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</si>
  <si>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</si>
  <si>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</si>
  <si>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</si>
  <si>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</si>
  <si>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</si>
  <si>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</si>
  <si>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</si>
  <si>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</si>
  <si>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</si>
  <si>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</si>
  <si>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</si>
  <si>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</si>
  <si>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</si>
  <si>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</si>
  <si>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</si>
  <si>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</si>
  <si>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</si>
  <si>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</si>
  <si>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</si>
  <si>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</si>
  <si>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</si>
  <si>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</si>
  <si>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</si>
  <si>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</si>
  <si>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</si>
  <si>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</si>
  <si>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</si>
  <si>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</si>
  <si>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</si>
  <si>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</si>
  <si>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</si>
  <si>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</si>
  <si>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</si>
  <si>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</si>
  <si>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</si>
  <si>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</si>
  <si>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</si>
  <si>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</si>
  <si>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</si>
  <si>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</si>
  <si>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</si>
  <si>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</si>
  <si>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</si>
  <si>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</si>
  <si>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</si>
  <si>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</si>
  <si>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</si>
  <si>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</si>
  <si>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</si>
  <si>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</si>
  <si>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</si>
  <si>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</si>
  <si>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</si>
  <si>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</si>
  <si>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</si>
  <si>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</si>
  <si>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</si>
  <si>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</si>
  <si>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</si>
  <si>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</si>
  <si>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</si>
  <si>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</si>
  <si>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</si>
  <si>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</si>
  <si>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</si>
  <si>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</si>
  <si>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</si>
  <si>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</si>
  <si>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</si>
  <si>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</si>
  <si>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</si>
  <si>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</si>
  <si>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</si>
  <si>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</si>
  <si>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</si>
  <si>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</si>
  <si>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</si>
  <si>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</si>
  <si>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</si>
  <si>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</si>
  <si>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</si>
  <si>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</si>
  <si>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</si>
  <si>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</si>
  <si>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</si>
  <si>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</si>
  <si>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</si>
  <si>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</si>
  <si>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</si>
  <si>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</si>
  <si>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</si>
  <si>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</si>
  <si>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</si>
  <si>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</si>
  <si>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</si>
  <si>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</si>
  <si>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</si>
  <si>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</si>
  <si>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</si>
  <si>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</si>
  <si>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</si>
  <si>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</si>
  <si>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</si>
  <si>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</si>
  <si>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</si>
  <si>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</si>
  <si>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</si>
  <si>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</si>
  <si>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</si>
  <si>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</si>
  <si>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</si>
  <si>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</si>
  <si>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</si>
  <si>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</si>
  <si>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</si>
  <si>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</si>
  <si>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</si>
  <si>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</si>
  <si>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</si>
  <si>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</si>
  <si>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</si>
  <si>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</si>
  <si>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</si>
  <si>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</si>
  <si>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</si>
  <si>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</si>
  <si>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</si>
  <si>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</si>
  <si>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</si>
  <si>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</si>
  <si>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</si>
  <si>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</si>
  <si>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</si>
  <si>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</si>
  <si>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</si>
  <si>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</si>
  <si>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</si>
  <si>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</si>
  <si>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</si>
  <si>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</si>
  <si>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</si>
  <si>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</si>
  <si>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</si>
  <si>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</si>
  <si>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</si>
  <si>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</si>
  <si>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</si>
  <si>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</si>
  <si>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</si>
  <si>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</si>
  <si>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</si>
  <si>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</si>
  <si>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</si>
  <si>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</si>
  <si>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</si>
  <si>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</si>
  <si>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</si>
  <si>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</si>
  <si>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</si>
  <si>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</si>
  <si>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</si>
  <si>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</si>
  <si>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</si>
  <si>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</si>
  <si>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</si>
  <si>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</si>
  <si>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</si>
  <si>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</si>
  <si>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</si>
  <si>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</si>
  <si>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</si>
  <si>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</si>
  <si>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</si>
  <si>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</si>
  <si>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</si>
  <si>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</si>
  <si>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</si>
  <si>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</si>
  <si>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</si>
  <si>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</si>
  <si>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</si>
  <si>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</si>
  <si>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</si>
  <si>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</si>
  <si>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</si>
  <si>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</si>
  <si>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</si>
  <si>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</si>
  <si>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</si>
  <si>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</si>
  <si>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</si>
  <si>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</si>
  <si>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</si>
  <si>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</si>
  <si>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</si>
  <si>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</si>
  <si>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</si>
  <si>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</si>
  <si>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</si>
  <si>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</si>
  <si>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</si>
  <si>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</si>
  <si>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</si>
  <si>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</si>
  <si>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</si>
  <si>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</si>
  <si>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</si>
  <si>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</si>
  <si>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</si>
  <si>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</si>
  <si>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</si>
  <si>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</si>
  <si>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</si>
  <si>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</si>
  <si>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</si>
  <si>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</si>
  <si>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</si>
  <si>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</si>
  <si>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</si>
  <si>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</si>
  <si>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</si>
  <si>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</si>
  <si>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</si>
  <si>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</si>
  <si>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</si>
  <si>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</si>
  <si>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</si>
  <si>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</si>
  <si>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</si>
  <si>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</si>
  <si>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</si>
  <si>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</si>
  <si>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</si>
  <si>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</si>
  <si>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</si>
  <si>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</si>
  <si>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</si>
  <si>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</si>
  <si>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</si>
  <si>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</si>
  <si>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</si>
  <si>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</si>
  <si>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</si>
  <si>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</si>
  <si>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</si>
  <si>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</si>
  <si>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</si>
  <si>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</si>
  <si>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</si>
  <si>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</si>
  <si>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</si>
  <si>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</si>
  <si>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</si>
  <si>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</si>
  <si>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</si>
  <si>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</si>
  <si>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</si>
  <si>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</si>
  <si>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</si>
  <si>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</si>
  <si>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</si>
  <si>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</si>
  <si>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</si>
  <si>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</si>
  <si>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</si>
  <si>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</si>
  <si>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</si>
  <si>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</si>
  <si>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</si>
  <si>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</si>
  <si>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</si>
  <si>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</si>
  <si>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</si>
  <si>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</si>
  <si>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</si>
  <si>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</si>
  <si>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</si>
  <si>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</si>
  <si>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</si>
  <si>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</si>
  <si>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</si>
  <si>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</si>
  <si>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</si>
  <si>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</si>
  <si>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</si>
  <si>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</si>
  <si>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</si>
  <si>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</si>
  <si>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</si>
  <si>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</si>
  <si>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</si>
  <si>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</si>
  <si>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</si>
  <si>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</si>
  <si>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</si>
  <si>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</si>
  <si>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</si>
  <si>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</si>
  <si>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</si>
  <si>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</si>
  <si>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</si>
  <si>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</si>
  <si>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</si>
  <si>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</si>
  <si>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</si>
  <si>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</si>
  <si>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</si>
  <si>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</si>
  <si>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</si>
  <si>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</si>
  <si>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</si>
  <si>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</si>
  <si>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</si>
  <si>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</si>
  <si>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</si>
  <si>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</si>
  <si>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</si>
  <si>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</si>
  <si>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</si>
  <si>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</si>
  <si>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</si>
  <si>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</si>
  <si>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</si>
  <si>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</si>
  <si>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</si>
  <si>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</si>
  <si>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</si>
  <si>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</si>
  <si>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</si>
  <si>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</si>
  <si>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</si>
  <si>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</si>
  <si>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</si>
  <si>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</si>
  <si>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</si>
  <si>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</si>
  <si>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</si>
  <si>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</si>
  <si>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</si>
  <si>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</si>
  <si>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</si>
  <si>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</si>
  <si>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</si>
  <si>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</si>
  <si>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</si>
  <si>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</si>
  <si>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</si>
  <si>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</si>
  <si>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</si>
  <si>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</si>
  <si>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</si>
  <si>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</si>
  <si>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</si>
  <si>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</si>
  <si>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</si>
  <si>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</si>
  <si>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</si>
  <si>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</si>
  <si>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</si>
  <si>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</si>
  <si>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</si>
  <si>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</si>
  <si>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</si>
  <si>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</si>
  <si>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</si>
  <si>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</si>
  <si>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</si>
  <si>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</si>
  <si>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</si>
  <si>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</si>
  <si>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</si>
  <si>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</si>
  <si>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</si>
  <si>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</si>
  <si>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</si>
  <si>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</si>
  <si>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</si>
  <si>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</si>
  <si>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</si>
  <si>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</si>
  <si>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</si>
  <si>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</si>
  <si>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</si>
  <si>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</si>
  <si>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</si>
  <si>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</si>
  <si>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</si>
  <si>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</si>
  <si>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</si>
  <si>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</si>
  <si>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</si>
  <si>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</si>
  <si>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</si>
  <si>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</si>
  <si>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</si>
  <si>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</si>
  <si>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</si>
  <si>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</si>
  <si>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</si>
  <si>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</si>
  <si>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</si>
  <si>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</si>
  <si>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</si>
  <si>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</si>
  <si>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</si>
  <si>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</si>
  <si>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</si>
  <si>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</si>
  <si>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</si>
  <si>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</si>
  <si>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</si>
  <si>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</si>
  <si>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</si>
  <si>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</si>
  <si>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</si>
  <si>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</si>
  <si>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</si>
  <si>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</si>
  <si>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</si>
  <si>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</si>
  <si>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</si>
  <si>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</si>
  <si>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</si>
  <si>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</si>
  <si>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</si>
  <si>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</si>
  <si>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</si>
  <si>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</si>
  <si>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</si>
  <si>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</si>
  <si>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</si>
  <si>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</si>
  <si>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</si>
  <si>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</si>
  <si>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</si>
  <si>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</si>
  <si>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</si>
  <si>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</si>
  <si>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</si>
  <si>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</si>
  <si>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</si>
  <si>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</si>
  <si>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</si>
  <si>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</si>
  <si>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</si>
  <si>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</si>
  <si>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</si>
  <si>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</si>
  <si>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</si>
  <si>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</si>
  <si>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</si>
  <si>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</si>
  <si>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</si>
  <si>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</si>
  <si>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</si>
  <si>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</si>
  <si>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</si>
  <si>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</si>
  <si>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</si>
  <si>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</si>
  <si>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</si>
  <si>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</si>
  <si>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</si>
  <si>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</si>
  <si>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</si>
  <si>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</si>
  <si>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</si>
  <si>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</si>
  <si>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</si>
  <si>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</si>
  <si>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</si>
  <si>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</si>
  <si>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</si>
  <si>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</si>
  <si>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</si>
  <si>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</si>
  <si>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</si>
  <si>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</si>
  <si>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</si>
  <si>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</si>
  <si>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</si>
  <si>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</si>
  <si>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</si>
  <si>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</si>
  <si>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</si>
  <si>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</si>
  <si>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</si>
  <si>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</si>
  <si>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</si>
  <si>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</si>
  <si>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</si>
  <si>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</si>
  <si>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</si>
  <si>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</si>
  <si>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</si>
  <si>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</si>
  <si>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</si>
  <si>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</si>
  <si>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</si>
  <si>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</si>
  <si>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</si>
  <si>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</si>
  <si>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</si>
  <si>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</si>
  <si>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</si>
  <si>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</si>
  <si>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</si>
  <si>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</si>
  <si>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</si>
  <si>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</si>
  <si>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</si>
  <si>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</si>
  <si>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</si>
  <si>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</si>
  <si>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</si>
  <si>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</si>
  <si>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</si>
  <si>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</si>
  <si>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</si>
  <si>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</si>
  <si>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</si>
  <si>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</si>
  <si>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</si>
  <si>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</si>
  <si>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</si>
  <si>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</si>
  <si>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</si>
  <si>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</si>
  <si>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</si>
  <si>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</si>
  <si>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</si>
  <si>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</si>
  <si>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</si>
  <si>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</si>
  <si>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</si>
  <si>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</si>
  <si>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</si>
  <si>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</si>
  <si>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</si>
  <si>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</si>
  <si>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</si>
  <si>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</si>
  <si>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</si>
  <si>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</si>
  <si>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</si>
  <si>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</si>
  <si>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</si>
  <si>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</si>
  <si>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</si>
  <si>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</si>
  <si>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</si>
  <si>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</si>
  <si>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</si>
  <si>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</si>
  <si>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</si>
  <si>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</si>
  <si>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</si>
  <si>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</si>
  <si>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</si>
  <si>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</si>
  <si>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</si>
  <si>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</si>
  <si>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</si>
  <si>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</si>
  <si>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</si>
  <si>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</si>
  <si>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</si>
  <si>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</si>
  <si>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</si>
  <si>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</si>
  <si>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</si>
  <si>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</si>
  <si>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</si>
  <si>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</si>
  <si>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</si>
  <si>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</si>
  <si>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</si>
  <si>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</si>
  <si>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</si>
  <si>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</si>
  <si>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</si>
  <si>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</si>
  <si>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</si>
  <si>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</si>
  <si>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</si>
  <si>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</si>
  <si>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</si>
  <si>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</si>
  <si>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</si>
  <si>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</si>
  <si>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</si>
  <si>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</si>
  <si>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</si>
  <si>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</si>
  <si>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</si>
  <si>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</si>
  <si>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</si>
  <si>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</si>
  <si>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</si>
  <si>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</si>
  <si>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</si>
  <si>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</si>
  <si>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</si>
  <si>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</si>
  <si>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</si>
  <si>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</si>
  <si>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</si>
  <si>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</si>
  <si>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</si>
  <si>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</si>
  <si>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</si>
  <si>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</si>
  <si>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</si>
  <si>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</si>
  <si>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</si>
  <si>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</si>
  <si>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</si>
  <si>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</si>
  <si>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</si>
  <si>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</si>
  <si>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</si>
  <si>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</si>
  <si>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</si>
  <si>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</si>
  <si>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</si>
  <si>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</si>
  <si>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</si>
  <si>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</si>
  <si>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</si>
  <si>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</si>
  <si>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</si>
  <si>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</si>
  <si>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</si>
  <si>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</si>
  <si>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</si>
  <si>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</si>
  <si>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</si>
  <si>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</si>
  <si>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</si>
  <si>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</si>
  <si>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</si>
  <si>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</si>
  <si>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</si>
  <si>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</si>
  <si>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</si>
  <si>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</si>
  <si>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</si>
  <si>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</si>
  <si>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</si>
  <si>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</si>
  <si>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</si>
  <si>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</si>
  <si>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</si>
  <si>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</si>
  <si>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</si>
  <si>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</si>
  <si>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</si>
  <si>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</si>
  <si>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</si>
  <si>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</si>
  <si>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</si>
  <si>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</si>
  <si>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</si>
  <si>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</si>
  <si>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</si>
  <si>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</si>
  <si>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</si>
  <si>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</si>
  <si>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</si>
  <si>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</si>
  <si>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</si>
  <si>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</si>
  <si>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</si>
  <si>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</si>
  <si>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</si>
  <si>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</si>
  <si>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</si>
  <si>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</si>
  <si>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</si>
  <si>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</si>
  <si>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</si>
  <si>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</si>
  <si>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</si>
  <si>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</si>
  <si>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</si>
  <si>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</si>
  <si>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</si>
  <si>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</si>
  <si>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</si>
  <si>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</si>
  <si>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</si>
  <si>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</si>
  <si>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</si>
  <si>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</si>
  <si>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</si>
  <si>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</si>
  <si>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</si>
  <si>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</si>
  <si>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</si>
  <si>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</si>
  <si>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</si>
  <si>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</si>
  <si>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</si>
  <si>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</si>
  <si>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</si>
  <si>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</si>
  <si>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</si>
  <si>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</si>
  <si>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</si>
  <si>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</si>
  <si>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</si>
  <si>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</si>
  <si>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</si>
  <si>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</si>
  <si>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</si>
  <si>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</si>
  <si>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</si>
  <si>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</si>
  <si>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</si>
  <si>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</si>
  <si>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</si>
  <si>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</si>
  <si>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</si>
  <si>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</si>
  <si>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</si>
  <si>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</si>
  <si>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</si>
  <si>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</si>
  <si>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</si>
  <si>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</si>
  <si>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</si>
  <si>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</si>
  <si>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</si>
  <si>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</si>
  <si>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</si>
  <si>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</si>
  <si>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</si>
  <si>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</si>
  <si>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</si>
  <si>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</si>
  <si>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</si>
  <si>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</si>
  <si>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</si>
  <si>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</si>
  <si>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</si>
  <si>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</si>
  <si>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</si>
  <si>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</si>
  <si>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</si>
  <si>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</si>
  <si>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</si>
  <si>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</si>
  <si>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</si>
  <si>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</si>
  <si>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</si>
  <si>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</si>
  <si>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</si>
  <si>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</si>
  <si>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</si>
  <si>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</si>
  <si>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</si>
  <si>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</si>
  <si>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</si>
  <si>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</si>
  <si>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</si>
  <si>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</si>
  <si>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</si>
  <si>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</si>
  <si>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</si>
  <si>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</si>
  <si>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</si>
  <si>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</si>
  <si>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</si>
  <si>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</si>
  <si>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</si>
  <si>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</si>
  <si>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</si>
  <si>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</si>
  <si>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</si>
  <si>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</si>
  <si>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</si>
  <si>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</si>
  <si>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</si>
  <si>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</si>
  <si>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</si>
  <si>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</si>
  <si>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</si>
  <si>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</si>
  <si>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</si>
  <si>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</si>
  <si>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</si>
  <si>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</si>
  <si>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</si>
  <si>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</si>
  <si>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</si>
  <si>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</si>
  <si>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</si>
  <si>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</si>
  <si>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</si>
  <si>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</si>
  <si>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</si>
  <si>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</si>
  <si>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</si>
  <si>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</si>
  <si>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</si>
  <si>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</si>
  <si>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</si>
  <si>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</si>
  <si>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</si>
  <si>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</si>
  <si>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</si>
  <si>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</si>
  <si>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</si>
  <si>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</si>
  <si>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</si>
  <si>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</si>
  <si>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</si>
  <si>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</si>
  <si>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</si>
  <si>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</si>
  <si>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</si>
  <si>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</si>
  <si>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</si>
  <si>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</si>
  <si>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</si>
  <si>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</si>
  <si>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</si>
  <si>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</si>
  <si>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</si>
  <si>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</si>
  <si>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</si>
  <si>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</si>
  <si>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</si>
  <si>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</si>
  <si>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</si>
  <si>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</si>
  <si>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</si>
  <si>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</si>
  <si>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</si>
  <si>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</si>
  <si>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</si>
  <si>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</si>
  <si>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</si>
  <si>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</si>
  <si>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</si>
  <si>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</si>
  <si>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</si>
  <si>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</si>
  <si>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</si>
  <si>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</si>
  <si>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</si>
  <si>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</si>
  <si>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</si>
  <si>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</si>
  <si>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</si>
  <si>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</si>
  <si>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</si>
  <si>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</si>
  <si>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</si>
  <si>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</si>
  <si>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</si>
  <si>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</si>
  <si>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</si>
  <si>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</si>
  <si>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</si>
  <si>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</si>
  <si>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</si>
  <si>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</si>
  <si>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</si>
  <si>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</si>
  <si>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</si>
  <si>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</si>
  <si>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</si>
  <si>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</si>
  <si>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</si>
  <si>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</si>
  <si>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</si>
  <si>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</si>
  <si>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</si>
  <si>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</si>
  <si>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</si>
  <si>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</si>
  <si>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</si>
  <si>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</si>
  <si>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</si>
  <si>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</si>
  <si>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</si>
  <si>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</si>
  <si>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</si>
  <si>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</si>
  <si>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</si>
  <si>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</si>
  <si>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</si>
  <si>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</si>
  <si>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</si>
  <si>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</si>
  <si>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</si>
  <si>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</si>
  <si>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</si>
  <si>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</si>
  <si>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</si>
  <si>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</si>
  <si>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</si>
  <si>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</si>
  <si>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</si>
  <si>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</si>
  <si>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</si>
  <si>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</si>
  <si>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</si>
  <si>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</si>
  <si>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</si>
  <si>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</si>
  <si>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</si>
  <si>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</si>
  <si>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</si>
  <si>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</si>
  <si>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</si>
  <si>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</si>
  <si>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</si>
  <si>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</si>
  <si>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</si>
  <si>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</si>
  <si>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</si>
  <si>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</si>
  <si>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</si>
  <si>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</si>
  <si>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</si>
  <si>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</si>
  <si>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</si>
  <si>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</si>
  <si>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</si>
  <si>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</si>
  <si>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</si>
  <si>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</si>
  <si>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</si>
  <si>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</si>
  <si>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</si>
  <si>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</si>
  <si>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</si>
  <si>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</si>
  <si>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</si>
  <si>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</si>
  <si>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</si>
  <si>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</si>
  <si>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</si>
  <si>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</si>
  <si>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</si>
  <si>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</si>
  <si>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</si>
  <si>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</si>
  <si>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</si>
  <si>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</si>
  <si>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</si>
  <si>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</si>
  <si>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</si>
  <si>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</si>
  <si>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</si>
  <si>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</si>
  <si>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</si>
  <si>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</si>
  <si>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</si>
  <si>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</si>
  <si>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</si>
  <si>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</si>
  <si>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</si>
  <si>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</si>
  <si>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</si>
  <si>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</si>
  <si>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</si>
  <si>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</si>
  <si>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</si>
  <si>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</si>
  <si>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</si>
  <si>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</si>
  <si>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</si>
  <si>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</si>
  <si>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</si>
  <si>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</si>
  <si>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</si>
  <si>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</si>
  <si>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</si>
  <si>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</si>
  <si>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</si>
  <si>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</si>
  <si>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</si>
  <si>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</si>
  <si>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</si>
  <si>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</si>
  <si>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</si>
  <si>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</si>
  <si>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</si>
  <si>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</si>
  <si>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</si>
  <si>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</si>
  <si>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</si>
  <si>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</si>
  <si>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</si>
  <si>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</si>
  <si>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</si>
  <si>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</si>
  <si>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</si>
  <si>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</si>
  <si>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</si>
  <si>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</si>
  <si>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</si>
  <si>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</si>
  <si>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</si>
  <si>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</si>
  <si>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</si>
  <si>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</si>
  <si>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</si>
  <si>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</si>
  <si>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</si>
  <si>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</si>
  <si>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</si>
  <si>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</si>
  <si>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</si>
  <si>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</si>
  <si>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</si>
  <si>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</si>
  <si>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</si>
  <si>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</si>
  <si>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</si>
  <si>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</si>
  <si>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</si>
  <si>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</si>
  <si>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</si>
  <si>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</si>
  <si>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</si>
  <si>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</si>
  <si>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</si>
  <si>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</si>
  <si>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</si>
  <si>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</si>
  <si>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</si>
  <si>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</si>
  <si>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</si>
  <si>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</si>
  <si>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</si>
  <si>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</si>
  <si>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</si>
  <si>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</si>
  <si>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</si>
  <si>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</si>
  <si>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</si>
  <si>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</si>
  <si>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</si>
  <si>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</si>
  <si>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</si>
  <si>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</si>
  <si>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</si>
  <si>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</si>
  <si>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</si>
  <si>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</si>
  <si>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</si>
  <si>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</si>
  <si>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</si>
  <si>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</si>
  <si>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</si>
  <si>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</si>
  <si>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</si>
  <si>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</si>
  <si>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</si>
  <si>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</si>
  <si>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</si>
  <si>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</si>
  <si>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</si>
  <si>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</si>
  <si>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</si>
  <si>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</si>
  <si>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</si>
  <si>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</si>
  <si>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</si>
  <si>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</si>
  <si>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</si>
  <si>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</si>
  <si>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</si>
  <si>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</si>
  <si>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</si>
  <si>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</si>
  <si>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</si>
  <si>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</si>
  <si>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</si>
  <si>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</si>
  <si>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</si>
  <si>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</si>
  <si>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</si>
  <si>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</si>
  <si>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</si>
  <si>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</si>
  <si>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</si>
  <si>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</si>
  <si>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</si>
  <si>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</si>
  <si>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</si>
  <si>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</si>
  <si>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</si>
  <si>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</si>
  <si>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</si>
  <si>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</si>
  <si>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</si>
  <si>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</si>
  <si>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</si>
  <si>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</si>
  <si>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</si>
  <si>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</si>
  <si>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</si>
  <si>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</si>
  <si>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</si>
  <si>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</si>
  <si>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</si>
  <si>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</si>
  <si>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</si>
  <si>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</si>
  <si>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</si>
  <si>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</si>
  <si>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</si>
  <si>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</si>
  <si>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</si>
  <si>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</si>
  <si>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</si>
  <si>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</si>
  <si>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</si>
  <si>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</si>
  <si>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</si>
  <si>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</si>
  <si>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</si>
  <si>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</si>
  <si>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</si>
  <si>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</si>
  <si>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</si>
  <si>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</si>
  <si>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</si>
  <si>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</si>
  <si>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</si>
  <si>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</si>
  <si>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</si>
  <si>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</si>
  <si>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</si>
  <si>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</si>
  <si>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</si>
  <si>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</si>
  <si>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</si>
  <si>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</si>
  <si>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</si>
  <si>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</si>
  <si>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</si>
  <si>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</si>
  <si>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</si>
  <si>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</si>
  <si>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</si>
  <si>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</si>
  <si>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</si>
  <si>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</si>
  <si>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</si>
  <si>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</si>
  <si>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</si>
  <si>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</si>
  <si>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</si>
  <si>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</si>
  <si>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</si>
  <si>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</si>
  <si>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</si>
  <si>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</si>
  <si>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</si>
  <si>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</si>
  <si>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</si>
  <si>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</si>
  <si>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</si>
  <si>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</si>
  <si>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</si>
  <si>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</si>
  <si>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</si>
  <si>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</si>
  <si>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</si>
  <si>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</si>
  <si>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</si>
  <si>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</si>
  <si>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</si>
  <si>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</si>
  <si>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</si>
  <si>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</si>
  <si>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</si>
  <si>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</si>
  <si>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</si>
  <si>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</si>
  <si>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</si>
  <si>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</si>
  <si>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</si>
  <si>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</si>
  <si>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</si>
  <si>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</si>
  <si>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</si>
  <si>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</si>
  <si>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</si>
  <si>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</si>
  <si>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</si>
  <si>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</si>
  <si>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</si>
  <si>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</si>
  <si>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</si>
  <si>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</si>
  <si>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</si>
  <si>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</si>
  <si>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</si>
  <si>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</si>
  <si>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</si>
  <si>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</si>
  <si>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</si>
  <si>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</si>
  <si>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</si>
  <si>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</si>
  <si>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</si>
  <si>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</si>
  <si>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</si>
  <si>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</si>
  <si>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</si>
  <si>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</si>
  <si>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</si>
  <si>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</si>
  <si>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</si>
  <si>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</si>
  <si>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</si>
  <si>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</si>
  <si>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</si>
  <si>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</si>
  <si>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</si>
  <si>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</si>
  <si>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</si>
  <si>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</si>
  <si>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</si>
  <si>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</si>
  <si>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</si>
  <si>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</si>
  <si>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</si>
  <si>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</si>
  <si>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</si>
  <si>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</si>
  <si>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</si>
  <si>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</si>
  <si>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</si>
  <si>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</si>
  <si>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</si>
  <si>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</si>
  <si>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</si>
  <si>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</si>
  <si>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</si>
  <si>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</si>
  <si>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</si>
  <si>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</si>
  <si>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</si>
  <si>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</si>
  <si>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</si>
  <si>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</si>
  <si>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</si>
  <si>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</si>
  <si>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</si>
  <si>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</si>
  <si>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</si>
  <si>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</si>
  <si>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</si>
  <si>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</si>
  <si>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</si>
  <si>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</si>
  <si>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</si>
  <si>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</si>
  <si>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</si>
  <si>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</si>
  <si>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</si>
  <si>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</si>
  <si>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</si>
  <si>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</si>
  <si>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</si>
  <si>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</si>
  <si>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</si>
  <si>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</si>
  <si>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</si>
  <si>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</si>
  <si>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</si>
  <si>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</si>
  <si>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</si>
  <si>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</si>
  <si>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</si>
  <si>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</si>
  <si>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</si>
  <si>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</si>
  <si>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</si>
  <si>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</si>
  <si>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</si>
  <si>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</si>
  <si>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</si>
  <si>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</si>
  <si>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</si>
  <si>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</si>
  <si>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</si>
  <si>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</si>
  <si>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</si>
  <si>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</si>
  <si>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</si>
  <si>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</si>
  <si>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</si>
  <si>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</si>
  <si>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</si>
  <si>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</si>
  <si>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</si>
  <si>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</si>
  <si>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</si>
  <si>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</si>
  <si>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</si>
  <si>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</si>
  <si>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</si>
  <si>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</si>
  <si>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</si>
  <si>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</si>
  <si>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</si>
  <si>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</si>
  <si>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</si>
  <si>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</si>
  <si>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</si>
  <si>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</si>
  <si>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</si>
  <si>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</si>
  <si>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</si>
  <si>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</si>
  <si>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</si>
  <si>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</si>
  <si>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</si>
  <si>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</si>
  <si>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</si>
  <si>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</si>
  <si>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</si>
  <si>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</si>
  <si>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</si>
  <si>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</si>
  <si>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</si>
  <si>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</si>
  <si>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</si>
  <si>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</si>
  <si>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</si>
  <si>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</si>
  <si>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</si>
  <si>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</si>
  <si>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</si>
  <si>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</si>
  <si>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</si>
  <si>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</si>
  <si>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</si>
  <si>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</si>
  <si>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</si>
  <si>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</si>
  <si>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</si>
  <si>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</si>
  <si>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</si>
  <si>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</si>
  <si>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</si>
  <si>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</si>
  <si>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</si>
  <si>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</si>
  <si>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</si>
  <si>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</si>
  <si>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</si>
  <si>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</si>
  <si>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</si>
  <si>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</si>
  <si>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</si>
  <si>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</si>
  <si>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</si>
  <si>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</si>
  <si>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</si>
  <si>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</si>
  <si>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</si>
  <si>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</si>
  <si>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</si>
  <si>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</si>
  <si>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</si>
  <si>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</si>
  <si>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</si>
  <si>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</si>
  <si>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</si>
  <si>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</si>
  <si>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</si>
  <si>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</si>
  <si>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</si>
  <si>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</si>
  <si>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</si>
  <si>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</si>
  <si>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</si>
  <si>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</si>
  <si>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</si>
  <si>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</si>
  <si>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</si>
  <si>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</si>
  <si>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</si>
  <si>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</si>
  <si>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</si>
  <si>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</si>
  <si>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</si>
  <si>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</si>
  <si>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</si>
  <si>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</si>
  <si>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</si>
  <si>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</si>
  <si>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</si>
  <si>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</si>
  <si>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</si>
  <si>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</si>
  <si>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</si>
  <si>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</si>
  <si>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</si>
  <si>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</si>
  <si>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</si>
  <si>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</si>
  <si>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</si>
  <si>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</si>
  <si>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</si>
  <si>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</si>
  <si>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</si>
  <si>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</si>
  <si>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</si>
  <si>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</si>
  <si>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</si>
  <si>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</si>
  <si>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</si>
  <si>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</si>
  <si>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</si>
  <si>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</si>
  <si>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</si>
  <si>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</si>
  <si>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</si>
  <si>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</si>
  <si>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</si>
  <si>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</si>
  <si>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</si>
  <si>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</si>
  <si>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</si>
  <si>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</si>
  <si>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</si>
  <si>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</si>
  <si>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</si>
  <si>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</si>
  <si>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</si>
  <si>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</si>
  <si>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</si>
  <si>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</si>
  <si>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</si>
  <si>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</si>
  <si>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</si>
  <si>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</si>
  <si>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</si>
  <si>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</si>
  <si>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</si>
  <si>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</si>
  <si>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</si>
  <si>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</si>
  <si>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</si>
  <si>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</si>
  <si>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</si>
  <si>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</si>
  <si>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</si>
  <si>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</si>
  <si>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</si>
  <si>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</si>
  <si>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</si>
  <si>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</si>
  <si>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</si>
  <si>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</si>
  <si>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</si>
  <si>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</si>
  <si>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</si>
  <si>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</si>
  <si>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</si>
  <si>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</si>
  <si>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</si>
  <si>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</si>
  <si>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</si>
  <si>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</si>
  <si>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</si>
  <si>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</si>
  <si>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</si>
  <si>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</si>
  <si>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</si>
  <si>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</si>
  <si>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</si>
  <si>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</si>
  <si>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</si>
  <si>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</si>
  <si>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</si>
  <si>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</si>
  <si>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</si>
  <si>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</si>
  <si>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</si>
  <si>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</si>
  <si>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</si>
  <si>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</si>
  <si>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</si>
  <si>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</si>
  <si>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</si>
  <si>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</si>
  <si>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</si>
  <si>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</si>
  <si>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</si>
  <si>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</si>
  <si>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</si>
  <si>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</si>
  <si>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</si>
  <si>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</si>
  <si>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</si>
  <si>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</si>
  <si>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</si>
  <si>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</si>
  <si>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</si>
  <si>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</si>
  <si>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</si>
  <si>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</si>
  <si>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</si>
  <si>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</si>
  <si>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</si>
  <si>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</si>
  <si>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</si>
  <si>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</si>
  <si>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</si>
  <si>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</si>
  <si>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</si>
  <si>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</si>
  <si>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</si>
  <si>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</si>
  <si>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</si>
  <si>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</si>
  <si>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</si>
  <si>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</si>
  <si>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</si>
  <si>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</si>
  <si>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</si>
  <si>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</si>
  <si>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</si>
  <si>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</si>
  <si>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</si>
  <si>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</si>
  <si>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</si>
  <si>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</si>
  <si>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</si>
  <si>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</si>
  <si>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</si>
  <si>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</si>
  <si>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</si>
  <si>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</si>
  <si>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</si>
  <si>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</si>
  <si>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</si>
  <si>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</si>
  <si>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</si>
  <si>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</si>
  <si>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</si>
  <si>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</si>
  <si>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</si>
  <si>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</si>
  <si>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</si>
  <si>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</si>
  <si>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</si>
  <si>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</si>
  <si>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</si>
  <si>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</si>
  <si>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</si>
  <si>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</si>
  <si>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</si>
  <si>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</si>
  <si>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</si>
  <si>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</si>
  <si>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</si>
  <si>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</si>
  <si>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</si>
  <si>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</si>
  <si>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</si>
  <si>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</si>
  <si>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</si>
  <si>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</si>
  <si>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</si>
  <si>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</si>
  <si>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</si>
  <si>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</si>
  <si>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</si>
  <si>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</si>
  <si>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</si>
  <si>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</si>
  <si>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</si>
  <si>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</si>
  <si>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</si>
  <si>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</si>
  <si>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</si>
  <si>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</si>
  <si>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</si>
  <si>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</si>
  <si>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</si>
  <si>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</si>
  <si>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</si>
  <si>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</si>
  <si>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</si>
  <si>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</si>
  <si>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</si>
  <si>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</si>
  <si>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</si>
  <si>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</si>
  <si>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</si>
  <si>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</si>
  <si>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</si>
  <si>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</si>
  <si>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</si>
  <si>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</si>
  <si>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</si>
  <si>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</si>
  <si>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</si>
  <si>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</si>
  <si>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</si>
  <si>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</si>
  <si>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</si>
  <si>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</si>
  <si>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</si>
  <si>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</si>
  <si>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</si>
  <si>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</si>
  <si>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</si>
  <si>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</si>
  <si>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</si>
  <si>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</si>
  <si>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</si>
  <si>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</si>
  <si>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</si>
  <si>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</si>
  <si>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</si>
  <si>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</si>
  <si>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</si>
  <si>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</si>
  <si>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</si>
  <si>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</si>
  <si>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</si>
  <si>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</si>
  <si>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</si>
  <si>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</si>
  <si>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</si>
  <si>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</si>
  <si>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</si>
  <si>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</si>
  <si>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</si>
  <si>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</si>
  <si>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</si>
  <si>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</si>
  <si>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</si>
  <si>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</si>
  <si>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</si>
  <si>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</si>
  <si>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</si>
  <si>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</si>
  <si>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</si>
  <si>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</si>
  <si>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</si>
  <si>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</si>
  <si>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</si>
  <si>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</si>
  <si>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</si>
  <si>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</si>
  <si>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</si>
  <si>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</si>
  <si>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</si>
  <si>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</si>
  <si>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</si>
  <si>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</si>
  <si>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</si>
  <si>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</si>
  <si>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</si>
  <si>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</si>
  <si>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</si>
  <si>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</si>
  <si>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</si>
  <si>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</si>
  <si>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</si>
  <si>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</si>
  <si>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</si>
  <si>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</si>
  <si>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</si>
  <si>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</si>
  <si>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</si>
  <si>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</si>
  <si>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</si>
  <si>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</si>
  <si>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</si>
  <si>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</si>
  <si>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</si>
  <si>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</si>
  <si>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</si>
  <si>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</si>
  <si>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</si>
  <si>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</si>
  <si>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</si>
  <si>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</si>
  <si>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</si>
  <si>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</si>
  <si>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</si>
  <si>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</si>
  <si>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</si>
  <si>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</si>
  <si>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</si>
  <si>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</si>
  <si>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</si>
  <si>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</si>
  <si>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</si>
  <si>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</si>
  <si>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</si>
  <si>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</si>
  <si>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</si>
  <si>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</si>
  <si>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</si>
  <si>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</si>
  <si>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</si>
  <si>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</si>
  <si>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</si>
  <si>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</si>
  <si>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</si>
  <si>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</si>
  <si>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</si>
  <si>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</si>
  <si>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</si>
  <si>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</si>
  <si>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</si>
  <si>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</si>
  <si>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</si>
  <si>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</si>
  <si>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</si>
  <si>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</si>
  <si>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</si>
  <si>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</si>
  <si>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</si>
  <si>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</si>
  <si>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</si>
  <si>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</si>
  <si>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</si>
  <si>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</si>
  <si>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</si>
  <si>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</si>
  <si>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</si>
  <si>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</si>
  <si>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</si>
  <si>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</si>
  <si>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</si>
  <si>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</si>
  <si>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</si>
  <si>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</si>
  <si>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</si>
  <si>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</si>
  <si>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</si>
  <si>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</si>
  <si>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</si>
  <si>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</si>
  <si>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</si>
  <si>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</si>
  <si>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</si>
  <si>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</si>
  <si>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</si>
  <si>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</si>
  <si>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</si>
  <si>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</si>
  <si>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</si>
  <si>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</si>
  <si>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</si>
  <si>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</si>
  <si>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</si>
  <si>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</si>
  <si>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</si>
  <si>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</si>
  <si>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</si>
  <si>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</si>
  <si>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</si>
  <si>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</si>
  <si>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</si>
  <si>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</si>
  <si>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</si>
  <si>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</si>
  <si>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</si>
  <si>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</si>
  <si>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</si>
  <si>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</si>
  <si>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</si>
  <si>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</si>
  <si>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</si>
  <si>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</si>
  <si>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</si>
  <si>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</si>
  <si>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</si>
  <si>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</si>
  <si>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</si>
  <si>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</si>
  <si>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</si>
  <si>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</si>
  <si>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</si>
  <si>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</si>
  <si>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</si>
  <si>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</si>
  <si>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</si>
  <si>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</si>
  <si>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</si>
  <si>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</si>
  <si>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</si>
  <si>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</si>
  <si>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</si>
  <si>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</si>
  <si>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</si>
  <si>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</si>
  <si>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</si>
  <si>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</si>
  <si>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</si>
  <si>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</si>
  <si>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</si>
  <si>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</si>
  <si>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</si>
  <si>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</si>
  <si>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</si>
  <si>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</si>
  <si>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</si>
  <si>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</si>
  <si>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</si>
  <si>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</si>
  <si>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</si>
  <si>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</si>
  <si>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</si>
  <si>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</si>
  <si>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</si>
  <si>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</si>
  <si>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</si>
  <si>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</si>
  <si>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</si>
  <si>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</si>
  <si>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</si>
  <si>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</si>
  <si>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</si>
  <si>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</si>
  <si>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</si>
  <si>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</si>
  <si>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</si>
  <si>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</si>
  <si>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</si>
  <si>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</si>
  <si>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</si>
  <si>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</si>
  <si>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</si>
  <si>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</si>
  <si>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</si>
  <si>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</si>
  <si>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</si>
  <si>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</si>
  <si>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</si>
  <si>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</si>
  <si>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</si>
  <si>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</si>
  <si>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</si>
  <si>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</si>
  <si>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</si>
  <si>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</si>
  <si>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</si>
  <si>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</si>
  <si>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</si>
  <si>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</si>
  <si>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</si>
  <si>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</si>
  <si>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</si>
  <si>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</si>
  <si>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</si>
  <si>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</si>
  <si>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</si>
  <si>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</si>
  <si>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</si>
  <si>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</si>
  <si>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</si>
  <si>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</si>
  <si>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</si>
  <si>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</si>
  <si>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</si>
  <si>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</si>
  <si>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</si>
  <si>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</si>
  <si>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</si>
  <si>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</si>
  <si>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</si>
  <si>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</si>
  <si>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</si>
  <si>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</si>
  <si>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</si>
  <si>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</si>
  <si>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</si>
  <si>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</si>
  <si>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</si>
  <si>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</si>
  <si>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</si>
  <si>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</si>
  <si>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</si>
  <si>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</si>
  <si>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</si>
  <si>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</si>
  <si>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</si>
  <si>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</si>
  <si>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</si>
  <si>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</si>
  <si>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</si>
  <si>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</si>
  <si>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</si>
  <si>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</si>
  <si>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</si>
  <si>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</si>
  <si>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</si>
  <si>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</si>
  <si>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</si>
  <si>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</si>
  <si>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</si>
  <si>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</si>
  <si>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</si>
  <si>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</si>
  <si>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</si>
  <si>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</si>
  <si>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</si>
  <si>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</si>
  <si>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</si>
  <si>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</si>
  <si>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</si>
  <si>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</si>
  <si>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</si>
  <si>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</si>
  <si>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</si>
  <si>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</si>
  <si>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</si>
  <si>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</si>
  <si>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</si>
  <si>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</si>
  <si>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</si>
  <si>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</si>
  <si>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</si>
  <si>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</si>
  <si>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</si>
  <si>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</si>
  <si>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</si>
  <si>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</si>
  <si>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</si>
  <si>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</si>
  <si>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</si>
  <si>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</si>
  <si>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</si>
  <si>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</si>
  <si>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</si>
  <si>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</si>
  <si>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</si>
  <si>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</si>
  <si>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</si>
  <si>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</si>
  <si>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</si>
  <si>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</si>
  <si>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</si>
  <si>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</si>
  <si>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</si>
  <si>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</si>
  <si>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</si>
  <si>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</si>
  <si>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</si>
  <si>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</si>
  <si>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</si>
  <si>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</si>
  <si>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</si>
  <si>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</si>
  <si>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</si>
  <si>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</si>
  <si>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</si>
  <si>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</si>
  <si>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</si>
  <si>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</si>
  <si>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</si>
  <si>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</si>
  <si>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</si>
  <si>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</si>
  <si>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</si>
  <si>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</si>
  <si>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</si>
  <si>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</si>
  <si>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</si>
  <si>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</si>
  <si>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</si>
  <si>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</si>
  <si>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</si>
  <si>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</si>
  <si>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</si>
  <si>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</si>
  <si>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</si>
  <si>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</si>
  <si>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</si>
  <si>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</si>
  <si>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</si>
  <si>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</si>
  <si>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</si>
  <si>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</si>
  <si>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</si>
  <si>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</si>
  <si>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</si>
  <si>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</si>
  <si>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</si>
  <si>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</si>
  <si>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</si>
  <si>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</si>
  <si>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</si>
  <si>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</si>
  <si>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</si>
  <si>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</si>
  <si>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</si>
  <si>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</si>
  <si>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</si>
  <si>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</si>
  <si>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</si>
  <si>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</si>
  <si>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</si>
  <si>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</si>
  <si>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</si>
  <si>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</si>
  <si>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</si>
  <si>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</si>
  <si>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</si>
  <si>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</si>
  <si>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</si>
  <si>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</si>
  <si>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</si>
  <si>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</si>
  <si>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</si>
  <si>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</si>
  <si>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</si>
  <si>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</si>
  <si>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</si>
  <si>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</si>
  <si>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</si>
  <si>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</si>
  <si>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</si>
  <si>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</si>
  <si>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</si>
  <si>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</si>
  <si>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</si>
  <si>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</si>
  <si>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</si>
  <si>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</si>
  <si>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</si>
  <si>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</si>
  <si>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</si>
  <si>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</si>
  <si>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</si>
  <si>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</si>
  <si>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</si>
  <si>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</si>
  <si>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</si>
  <si>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</si>
  <si>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</si>
  <si>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</si>
  <si>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</si>
  <si>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</si>
  <si>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</si>
  <si>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</si>
  <si>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</si>
  <si>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</si>
  <si>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</si>
  <si>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</si>
  <si>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</si>
  <si>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</si>
  <si>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</si>
  <si>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</si>
  <si>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</si>
  <si>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</si>
  <si>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</si>
  <si>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</si>
  <si>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</si>
  <si>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</si>
  <si>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</si>
  <si>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</si>
  <si>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</si>
  <si>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</si>
  <si>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</si>
  <si>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</si>
  <si>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</si>
  <si>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</si>
  <si>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</si>
  <si>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</si>
  <si>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</si>
  <si>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</si>
  <si>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</si>
  <si>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</si>
  <si>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</si>
  <si>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</si>
  <si>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</si>
  <si>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</si>
  <si>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</si>
  <si>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</si>
  <si>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</si>
  <si>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</si>
  <si>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</si>
  <si>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</si>
  <si>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</si>
  <si>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</si>
  <si>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</si>
  <si>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</si>
  <si>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</si>
  <si>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</si>
  <si>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</si>
  <si>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</si>
  <si>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</si>
  <si>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</si>
  <si>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</si>
  <si>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</si>
  <si>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</si>
  <si>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</si>
  <si>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</si>
  <si>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</si>
  <si>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</si>
  <si>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</si>
  <si>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</si>
  <si>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</si>
  <si>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</si>
  <si>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</si>
  <si>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</si>
  <si>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</si>
  <si>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</si>
  <si>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</si>
  <si>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</si>
  <si>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</si>
  <si>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</si>
  <si>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</si>
  <si>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</si>
  <si>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</si>
  <si>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</si>
  <si>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</si>
  <si>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</si>
  <si>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</si>
  <si>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</si>
  <si>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</si>
  <si>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</si>
  <si>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</si>
  <si>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</si>
  <si>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</si>
  <si>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</si>
  <si>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</si>
  <si>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</si>
  <si>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</si>
  <si>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</si>
  <si>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</si>
  <si>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</si>
  <si>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</si>
  <si>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</si>
  <si>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</si>
  <si>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</si>
  <si>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</si>
  <si>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</si>
  <si>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</si>
  <si>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</si>
  <si>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</si>
  <si>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</si>
  <si>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</si>
  <si>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</si>
  <si>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</si>
  <si>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</si>
  <si>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</si>
  <si>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</si>
  <si>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</si>
  <si>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</si>
  <si>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</si>
  <si>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</si>
  <si>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</si>
  <si>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</si>
  <si>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</si>
  <si>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</si>
  <si>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</si>
  <si>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</si>
  <si>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</si>
  <si>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</si>
  <si>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</si>
  <si>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</si>
  <si>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</si>
  <si>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</si>
  <si>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</si>
  <si>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</si>
  <si>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</si>
  <si>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</si>
  <si>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</si>
  <si>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</si>
  <si>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</si>
  <si>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</si>
  <si>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</si>
  <si>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</si>
  <si>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</si>
  <si>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</si>
  <si>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</si>
  <si>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</si>
  <si>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</si>
  <si>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</si>
  <si>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</si>
  <si>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</si>
  <si>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</si>
  <si>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</si>
  <si>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</si>
  <si>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</si>
  <si>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</si>
  <si>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</si>
  <si>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</si>
  <si>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</si>
  <si>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</si>
  <si>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</si>
  <si>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</si>
  <si>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</si>
  <si>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</si>
  <si>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</si>
  <si>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</si>
  <si>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</si>
  <si>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</si>
  <si>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</si>
  <si>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</si>
  <si>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</si>
  <si>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</si>
  <si>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</si>
  <si>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</si>
  <si>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</si>
  <si>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</si>
  <si>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</si>
  <si>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</si>
  <si>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</si>
  <si>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</si>
  <si>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</si>
  <si>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</si>
  <si>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</si>
  <si>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</si>
  <si>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</si>
  <si>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</si>
  <si>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</si>
  <si>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</si>
  <si>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</si>
  <si>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</si>
  <si>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</si>
  <si>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</si>
  <si>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</si>
  <si>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</si>
  <si>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</si>
  <si>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</si>
  <si>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</si>
  <si>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</si>
  <si>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</si>
  <si>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</si>
  <si>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</si>
  <si>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</si>
  <si>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</si>
  <si>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</si>
  <si>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</si>
  <si>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</si>
  <si>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</si>
  <si>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</si>
  <si>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</si>
  <si>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</si>
  <si>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</si>
  <si>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</si>
  <si>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</si>
  <si>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</si>
  <si>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</si>
  <si>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</si>
  <si>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</si>
  <si>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</si>
  <si>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</si>
  <si>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</si>
  <si>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</si>
  <si>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</si>
  <si>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</si>
  <si>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</si>
  <si>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</si>
  <si>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</si>
  <si>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</si>
  <si>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</si>
  <si>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</si>
  <si>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</si>
  <si>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</si>
  <si>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</si>
  <si>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</si>
  <si>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</si>
  <si>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</si>
  <si>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</si>
  <si>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</si>
  <si>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</si>
  <si>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</si>
  <si>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</si>
  <si>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</si>
  <si>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</si>
  <si>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</si>
  <si>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</si>
  <si>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</si>
  <si>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</si>
  <si>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</si>
  <si>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</si>
  <si>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</si>
  <si>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</si>
  <si>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</si>
  <si>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</si>
  <si>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</si>
  <si>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</si>
  <si>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</si>
  <si>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</si>
  <si>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</si>
  <si>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</si>
  <si>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</si>
  <si>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</si>
  <si>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</si>
  <si>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</si>
  <si>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</si>
  <si>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</si>
  <si>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</si>
  <si>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</si>
  <si>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</si>
  <si>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</si>
  <si>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</si>
  <si>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</si>
  <si>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</si>
  <si>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</si>
  <si>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</si>
  <si>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</si>
  <si>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</si>
  <si>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</si>
  <si>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</si>
  <si>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</si>
  <si>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</si>
  <si>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</si>
  <si>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</si>
  <si>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</si>
  <si>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</si>
  <si>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</si>
  <si>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</si>
  <si>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</si>
  <si>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</si>
  <si>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</si>
  <si>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</si>
  <si>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</si>
  <si>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</si>
  <si>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</si>
  <si>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</si>
  <si>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</si>
  <si>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</si>
  <si>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</si>
  <si>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</si>
  <si>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</si>
  <si>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</si>
  <si>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</si>
  <si>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</si>
  <si>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</si>
  <si>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</si>
  <si>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</si>
  <si>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</si>
  <si>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</si>
  <si>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</si>
  <si>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</si>
  <si>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</si>
  <si>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</si>
  <si>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</si>
  <si>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</si>
  <si>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</si>
  <si>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</si>
  <si>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</si>
  <si>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</si>
  <si>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</si>
  <si>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</si>
  <si>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</si>
  <si>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</si>
  <si>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</si>
  <si>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</si>
  <si>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</si>
  <si>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</si>
  <si>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</si>
  <si>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</si>
  <si>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</si>
  <si>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</si>
  <si>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</si>
  <si>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</si>
  <si>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</si>
  <si>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</si>
  <si>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</si>
  <si>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</si>
  <si>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</si>
  <si>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</si>
  <si>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</si>
  <si>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</si>
  <si>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</si>
  <si>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</si>
  <si>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</si>
  <si>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</si>
  <si>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</si>
  <si>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</si>
  <si>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</si>
  <si>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</si>
  <si>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</si>
  <si>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</si>
  <si>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</si>
  <si>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</si>
  <si>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</si>
  <si>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</si>
  <si>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</si>
  <si>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</si>
  <si>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</si>
  <si>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</si>
  <si>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</si>
  <si>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</si>
  <si>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</si>
  <si>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</si>
  <si>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</si>
  <si>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</si>
  <si>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</si>
  <si>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</si>
  <si>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</si>
  <si>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</si>
  <si>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</si>
  <si>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</si>
  <si>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</si>
  <si>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</si>
  <si>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</si>
  <si>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</si>
  <si>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</si>
  <si>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</si>
  <si>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</si>
  <si>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</si>
  <si>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</si>
  <si>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</si>
  <si>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</si>
  <si>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</si>
  <si>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</si>
  <si>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</si>
  <si>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</si>
  <si>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</si>
  <si>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</si>
  <si>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</si>
  <si>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</si>
  <si>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</si>
  <si>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</si>
  <si>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</si>
  <si>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</si>
  <si>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</si>
  <si>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</si>
  <si>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</si>
  <si>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</si>
  <si>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</si>
  <si>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</si>
  <si>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</si>
  <si>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</si>
  <si>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</si>
  <si>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</si>
  <si>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</si>
  <si>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</si>
  <si>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</si>
  <si>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</si>
  <si>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</si>
  <si>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</si>
  <si>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</si>
  <si>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</si>
  <si>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</si>
  <si>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</si>
  <si>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</si>
  <si>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</si>
  <si>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</si>
  <si>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</si>
  <si>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</si>
  <si>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</si>
  <si>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</si>
  <si>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</si>
  <si>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</si>
  <si>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</si>
  <si>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</si>
  <si>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</si>
  <si>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</si>
  <si>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</si>
  <si>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</si>
  <si>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</si>
  <si>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</si>
  <si>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</si>
  <si>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</si>
  <si>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</si>
  <si>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</si>
  <si>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</si>
  <si>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</si>
  <si>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</si>
  <si>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</si>
  <si>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</si>
  <si>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</si>
  <si>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</si>
  <si>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</si>
  <si>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</si>
  <si>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</si>
  <si>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</si>
  <si>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</si>
  <si>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</si>
  <si>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</si>
  <si>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</si>
  <si>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</si>
  <si>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</si>
  <si>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</si>
  <si>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</si>
  <si>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</si>
  <si>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</si>
  <si>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</si>
  <si>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</si>
  <si>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</si>
  <si>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</si>
  <si>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</si>
  <si>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</si>
  <si>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</si>
  <si>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</si>
  <si>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</si>
  <si>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</si>
  <si>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</si>
  <si>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</si>
  <si>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</si>
  <si>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</si>
  <si>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</si>
  <si>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</si>
  <si>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</si>
  <si>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</si>
  <si>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</si>
  <si>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</si>
  <si>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</si>
  <si>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</si>
  <si>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</si>
  <si>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</si>
  <si>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</si>
  <si>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</si>
  <si>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</si>
  <si>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</si>
  <si>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</si>
  <si>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</si>
  <si>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</si>
  <si>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</si>
  <si>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</si>
  <si>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</si>
  <si>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</si>
  <si>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</si>
  <si>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</si>
  <si>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</si>
  <si>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</si>
  <si>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</si>
  <si>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</si>
  <si>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</si>
  <si>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</si>
  <si>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</si>
  <si>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</si>
  <si>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</si>
  <si>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</si>
  <si>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</si>
  <si>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</si>
  <si>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</si>
  <si>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</si>
  <si>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</si>
  <si>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</si>
  <si>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</si>
  <si>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</si>
  <si>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</si>
  <si>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</si>
  <si>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</si>
  <si>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</si>
  <si>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</si>
  <si>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</si>
  <si>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</si>
  <si>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</si>
  <si>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</si>
  <si>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</si>
  <si>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</si>
  <si>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</si>
  <si>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</si>
  <si>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</si>
  <si>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</si>
  <si>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</si>
  <si>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</si>
  <si>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</si>
  <si>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</si>
  <si>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</si>
  <si>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</si>
  <si>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</si>
  <si>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</si>
  <si>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</si>
  <si>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</si>
  <si>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</si>
  <si>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</si>
  <si>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</si>
  <si>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</si>
  <si>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</si>
  <si>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</si>
  <si>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</si>
  <si>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</si>
  <si>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</si>
  <si>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</si>
  <si>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</si>
  <si>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</si>
  <si>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</si>
  <si>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</si>
  <si>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</si>
  <si>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</si>
  <si>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</si>
  <si>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</si>
  <si>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</si>
  <si>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</si>
  <si>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</si>
  <si>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</si>
  <si>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</si>
  <si>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</si>
  <si>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</si>
  <si>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</si>
  <si>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</si>
  <si>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</si>
  <si>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</si>
  <si>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</si>
  <si>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</si>
  <si>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</si>
  <si>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</si>
  <si>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</si>
  <si>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</si>
  <si>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</si>
  <si>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</si>
  <si>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</si>
  <si>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</si>
  <si>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</si>
  <si>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</si>
  <si>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</si>
  <si>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</si>
  <si>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</si>
  <si>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</si>
  <si>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</si>
  <si>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</si>
  <si>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</si>
  <si>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</si>
  <si>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</si>
  <si>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</si>
  <si>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</si>
  <si>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</si>
  <si>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</si>
  <si>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</si>
  <si>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</si>
  <si>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</si>
  <si>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</si>
  <si>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</si>
  <si>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</si>
  <si>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</si>
  <si>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</si>
  <si>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</si>
  <si>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</si>
  <si>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</si>
  <si>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</si>
  <si>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</si>
  <si>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</si>
  <si>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</si>
  <si>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</si>
  <si>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</si>
  <si>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</si>
  <si>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</si>
  <si>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</si>
  <si>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</si>
  <si>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</si>
  <si>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</si>
  <si>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</si>
  <si>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</si>
  <si>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</si>
  <si>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</si>
  <si>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</si>
  <si>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</si>
  <si>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</si>
  <si>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</si>
  <si>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</si>
  <si>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</si>
  <si>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</si>
  <si>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</si>
  <si>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</si>
  <si>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</si>
  <si>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</si>
  <si>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</si>
  <si>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</si>
  <si>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</si>
  <si>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</si>
  <si>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</si>
  <si>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</si>
  <si>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</si>
  <si>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</si>
  <si>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</si>
  <si>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</si>
  <si>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</si>
  <si>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</si>
  <si>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</si>
  <si>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</si>
  <si>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</si>
  <si>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</si>
  <si>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</si>
  <si>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</si>
  <si>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</si>
  <si>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</si>
  <si>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</si>
  <si>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</si>
  <si>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</si>
  <si>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</si>
  <si>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</si>
  <si>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</si>
  <si>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</si>
  <si>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</si>
  <si>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</si>
  <si>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</si>
  <si>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</si>
  <si>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</si>
  <si>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</si>
  <si>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</si>
  <si>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</si>
  <si>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</si>
  <si>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</si>
  <si>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</si>
  <si>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</si>
  <si>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</si>
  <si>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</si>
  <si>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</si>
  <si>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</si>
  <si>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</si>
  <si>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</si>
  <si>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</si>
  <si>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</si>
  <si>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</si>
  <si>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</si>
  <si>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</si>
  <si>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</si>
  <si>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</si>
  <si>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</si>
  <si>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</si>
  <si>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</si>
  <si>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</si>
  <si>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</si>
  <si>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</si>
  <si>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</si>
  <si>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</si>
  <si>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</si>
  <si>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</si>
  <si>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</si>
  <si>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</si>
  <si>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</si>
  <si>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</si>
  <si>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</si>
  <si>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</si>
  <si>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</si>
  <si>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</si>
  <si>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</si>
  <si>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</si>
  <si>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</si>
  <si>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</si>
  <si>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</si>
  <si>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</si>
  <si>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</si>
  <si>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</si>
  <si>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</si>
  <si>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</si>
  <si>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</si>
  <si>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</si>
  <si>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</si>
  <si>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</si>
  <si>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</si>
  <si>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</si>
  <si>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</si>
  <si>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</si>
  <si>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</si>
  <si>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</si>
  <si>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</si>
  <si>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</si>
  <si>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</si>
  <si>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</si>
  <si>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</si>
  <si>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</si>
  <si>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</si>
  <si>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</si>
  <si>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</si>
  <si>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</si>
  <si>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</si>
  <si>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</si>
  <si>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</si>
  <si>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</si>
  <si>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</si>
  <si>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</si>
  <si>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</si>
  <si>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</si>
  <si>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</si>
  <si>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</si>
  <si>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</si>
  <si>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</si>
  <si>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</si>
  <si>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</si>
  <si>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</si>
  <si>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</si>
  <si>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</si>
  <si>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</si>
  <si>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</si>
  <si>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</si>
  <si>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</si>
  <si>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</si>
  <si>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</si>
  <si>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</si>
  <si>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</si>
  <si>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</si>
  <si>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</si>
  <si>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</si>
  <si>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</si>
  <si>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</si>
  <si>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</si>
  <si>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</si>
  <si>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</si>
  <si>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</si>
  <si>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</si>
  <si>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</si>
  <si>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</si>
  <si>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</si>
  <si>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</si>
  <si>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</si>
  <si>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</si>
  <si>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</si>
  <si>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</si>
  <si>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</si>
  <si>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</si>
  <si>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</si>
  <si>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</si>
  <si>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</si>
  <si>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</si>
  <si>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</si>
  <si>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</si>
  <si>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</si>
  <si>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</si>
  <si>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</si>
  <si>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</si>
  <si>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</si>
  <si>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</si>
  <si>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</si>
  <si>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</si>
  <si>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</si>
  <si>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</si>
  <si>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</si>
  <si>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</si>
  <si>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</si>
  <si>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</si>
  <si>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</si>
  <si>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</si>
  <si>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</si>
  <si>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</si>
  <si>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</si>
  <si>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</si>
  <si>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</si>
  <si>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</si>
  <si>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</si>
  <si>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</si>
  <si>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</si>
  <si>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</si>
  <si>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</si>
  <si>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</si>
  <si>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</si>
  <si>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</si>
  <si>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</si>
  <si>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</si>
  <si>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</si>
  <si>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</si>
  <si>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</si>
  <si>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</si>
  <si>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</si>
  <si>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</si>
  <si>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</si>
  <si>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</si>
  <si>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</si>
  <si>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</si>
  <si>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</si>
  <si>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</si>
  <si>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</si>
  <si>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</si>
  <si>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</si>
  <si>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</si>
  <si>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</si>
  <si>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</si>
  <si>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</si>
  <si>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</si>
  <si>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</si>
  <si>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</si>
  <si>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</si>
  <si>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</si>
  <si>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</si>
  <si>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</si>
  <si>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</si>
  <si>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</si>
  <si>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</si>
  <si>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</si>
  <si>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</si>
  <si>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</si>
  <si>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</si>
  <si>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</si>
  <si>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</si>
  <si>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</si>
  <si>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</si>
  <si>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</si>
  <si>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</si>
  <si>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</si>
  <si>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</si>
  <si>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</si>
  <si>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</si>
  <si>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</si>
  <si>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</si>
  <si>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</si>
  <si>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</si>
  <si>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</si>
  <si>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</si>
  <si>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</si>
  <si>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</si>
  <si>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</si>
  <si>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</si>
  <si>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</si>
  <si>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</si>
  <si>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</si>
  <si>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</si>
  <si>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</si>
  <si>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</si>
  <si>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</si>
  <si>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</si>
  <si>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</si>
  <si>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</si>
  <si>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</si>
  <si>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</si>
  <si>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</si>
  <si>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</si>
  <si>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</si>
  <si>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</si>
  <si>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</si>
  <si>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</si>
  <si>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</si>
  <si>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</si>
  <si>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</si>
  <si>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</si>
  <si>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</si>
  <si>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</si>
  <si>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</si>
  <si>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</si>
  <si>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</si>
  <si>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</si>
  <si>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</si>
  <si>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</si>
  <si>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</si>
  <si>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</si>
  <si>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</si>
  <si>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</si>
  <si>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</si>
  <si>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</si>
  <si>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</si>
  <si>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</si>
  <si>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</si>
  <si>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</si>
  <si>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</si>
  <si>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</si>
  <si>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</si>
  <si>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</si>
  <si>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</si>
  <si>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</si>
  <si>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</si>
  <si>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</si>
  <si>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</si>
  <si>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</si>
  <si>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</si>
  <si>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</si>
  <si>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</si>
  <si>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</si>
  <si>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</si>
  <si>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</si>
  <si>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</si>
  <si>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</si>
  <si>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</si>
  <si>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</si>
  <si>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</si>
  <si>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</si>
  <si>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</si>
  <si>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</si>
  <si>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</si>
  <si>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</si>
  <si>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</si>
  <si>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</si>
  <si>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</si>
  <si>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</si>
  <si>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</si>
  <si>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</si>
  <si>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</si>
  <si>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</si>
  <si>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</si>
  <si>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</si>
  <si>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</si>
  <si>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</si>
  <si>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</si>
  <si>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</si>
  <si>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</si>
  <si>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</si>
  <si>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</si>
  <si>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</si>
  <si>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</si>
  <si>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</si>
  <si>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</si>
  <si>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</si>
  <si>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</si>
  <si>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</si>
  <si>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</si>
  <si>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</si>
  <si>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</si>
  <si>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</si>
  <si>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</si>
  <si>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</si>
  <si>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</si>
  <si>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</si>
  <si>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</si>
  <si>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</si>
  <si>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</si>
  <si>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</si>
  <si>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</si>
  <si>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</si>
  <si>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</si>
  <si>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</si>
  <si>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</si>
  <si>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</si>
  <si>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</si>
  <si>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</si>
  <si>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</si>
  <si>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</si>
  <si>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</si>
  <si>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</si>
  <si>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</si>
  <si>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</si>
  <si>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</si>
  <si>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</si>
  <si>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</si>
  <si>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</si>
  <si>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</si>
  <si>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</si>
  <si>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</si>
  <si>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</si>
  <si>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</si>
  <si>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</si>
  <si>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</si>
  <si>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</si>
  <si>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</si>
  <si>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</si>
  <si>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</si>
  <si>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</si>
  <si>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</si>
  <si>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</si>
  <si>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</si>
  <si>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</si>
  <si>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</si>
  <si>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</si>
  <si>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</si>
  <si>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</si>
  <si>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</si>
  <si>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</si>
  <si>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</si>
  <si>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</si>
  <si>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</si>
  <si>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</si>
  <si>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</si>
  <si>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</si>
  <si>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</si>
  <si>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</si>
  <si>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</si>
  <si>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</si>
  <si>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</si>
  <si>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</si>
  <si>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</si>
  <si>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</si>
  <si>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</si>
  <si>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</si>
  <si>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</si>
  <si>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</si>
  <si>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</si>
  <si>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</si>
  <si>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</si>
  <si>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</si>
  <si>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</si>
  <si>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</si>
  <si>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</si>
  <si>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</si>
  <si>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</si>
  <si>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</si>
  <si>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</si>
  <si>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</si>
  <si>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</si>
  <si>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</si>
  <si>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</si>
  <si>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</si>
  <si>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</si>
  <si>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</si>
  <si>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</si>
  <si>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</si>
  <si>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</si>
  <si>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</si>
  <si>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</si>
  <si>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</si>
  <si>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</si>
  <si>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</si>
  <si>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</si>
  <si>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</si>
  <si>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</si>
  <si>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</si>
  <si>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</si>
  <si>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</si>
  <si>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</si>
  <si>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</si>
  <si>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</si>
  <si>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</si>
  <si>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</si>
  <si>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</si>
  <si>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</si>
  <si>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</si>
  <si>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</si>
  <si>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</si>
  <si>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</si>
  <si>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</si>
  <si>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</si>
  <si>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</si>
  <si>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</si>
  <si>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</si>
  <si>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</si>
  <si>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</si>
  <si>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</si>
  <si>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</si>
  <si>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</si>
  <si>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</si>
  <si>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</si>
  <si>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</si>
  <si>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</si>
  <si>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</si>
  <si>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</si>
  <si>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</si>
  <si>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</si>
  <si>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</si>
  <si>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</si>
  <si>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</si>
  <si>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</si>
  <si>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</si>
  <si>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</si>
  <si>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</si>
  <si>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</si>
  <si>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</si>
  <si>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</si>
  <si>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</si>
  <si>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</si>
  <si>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</si>
  <si>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</si>
  <si>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</si>
  <si>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</si>
  <si>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</si>
  <si>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</si>
  <si>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</si>
  <si>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</si>
  <si>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</si>
  <si>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</si>
  <si>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</si>
  <si>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</si>
  <si>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</si>
  <si>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</si>
  <si>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</si>
  <si>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</si>
  <si>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</si>
  <si>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</si>
  <si>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</si>
  <si>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</si>
  <si>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</si>
  <si>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</si>
  <si>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</si>
  <si>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</si>
  <si>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</si>
  <si>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</si>
  <si>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</si>
  <si>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</si>
  <si>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</si>
  <si>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</si>
  <si>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</si>
  <si>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</si>
  <si>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</si>
  <si>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</si>
  <si>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</si>
  <si>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</si>
  <si>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</si>
  <si>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</si>
  <si>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</si>
  <si>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</si>
  <si>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</si>
  <si>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</si>
  <si>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</si>
  <si>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</si>
  <si>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</si>
  <si>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</si>
  <si>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</si>
  <si>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</si>
  <si>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</si>
  <si>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</si>
  <si>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</si>
  <si>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</si>
  <si>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</si>
  <si>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</si>
  <si>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</si>
  <si>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</si>
  <si>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</si>
  <si>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</si>
  <si>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</si>
  <si>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</si>
  <si>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</si>
  <si>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</si>
  <si>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</si>
  <si>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</si>
  <si>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</si>
  <si>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</si>
  <si>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</si>
  <si>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</si>
  <si>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</si>
  <si>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</si>
  <si>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</si>
  <si>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</si>
  <si>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</si>
  <si>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</si>
  <si>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</si>
  <si>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</si>
  <si>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</si>
  <si>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</si>
  <si>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</si>
  <si>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</si>
  <si>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</si>
  <si>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</si>
  <si>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</si>
  <si>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</si>
  <si>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</si>
  <si>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</si>
  <si>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</si>
  <si>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</si>
  <si>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</si>
  <si>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</si>
  <si>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</si>
  <si>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</si>
  <si>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</si>
  <si>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</si>
  <si>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</si>
  <si>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</si>
  <si>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</si>
  <si>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</si>
  <si>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</si>
  <si>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</si>
  <si>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</si>
  <si>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</si>
  <si>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</si>
  <si>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</si>
  <si>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</si>
  <si>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</si>
  <si>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</si>
  <si>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</si>
  <si>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</si>
  <si>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</si>
  <si>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</si>
  <si>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</si>
  <si>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</si>
  <si>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</si>
  <si>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</si>
  <si>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</si>
  <si>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</si>
  <si>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</si>
  <si>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</si>
  <si>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</si>
  <si>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</si>
  <si>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</si>
  <si>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</si>
  <si>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</si>
  <si>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</si>
  <si>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</si>
  <si>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</si>
  <si>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</si>
  <si>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</si>
  <si>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</si>
  <si>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</si>
  <si>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</si>
  <si>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</si>
  <si>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</si>
  <si>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</si>
  <si>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</si>
  <si>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</si>
  <si>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</si>
  <si>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</si>
  <si>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</si>
  <si>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</si>
  <si>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</si>
  <si>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</si>
  <si>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</si>
  <si>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</si>
  <si>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</si>
  <si>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</si>
  <si>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</si>
  <si>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</si>
  <si>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</si>
  <si>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</si>
  <si>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</si>
  <si>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</si>
  <si>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</si>
  <si>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</si>
  <si>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</si>
  <si>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</si>
  <si>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</si>
  <si>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</si>
  <si>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</si>
  <si>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</si>
  <si>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</si>
  <si>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</si>
  <si>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</si>
  <si>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</si>
  <si>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</si>
  <si>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</si>
  <si>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</si>
  <si>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</si>
  <si>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</si>
  <si>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</si>
  <si>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</si>
  <si>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</si>
  <si>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</si>
  <si>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</si>
  <si>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</si>
  <si>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</si>
  <si>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</si>
  <si>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</si>
  <si>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</si>
  <si>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</si>
  <si>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</si>
  <si>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</si>
  <si>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</si>
  <si>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</si>
  <si>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</si>
  <si>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</si>
  <si>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</si>
  <si>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</si>
  <si>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</si>
  <si>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</si>
  <si>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</si>
  <si>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</si>
  <si>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</si>
  <si>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</si>
  <si>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</si>
  <si>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</si>
  <si>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</si>
  <si>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</si>
  <si>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</si>
  <si>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</si>
  <si>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</si>
  <si>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</si>
  <si>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</si>
  <si>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</si>
  <si>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</si>
  <si>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</si>
  <si>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</si>
  <si>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</si>
  <si>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</si>
  <si>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</si>
  <si>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</si>
  <si>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</si>
  <si>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</si>
  <si>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</si>
  <si>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</si>
  <si>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</si>
  <si>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</si>
  <si>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</si>
  <si>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</si>
  <si>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</si>
  <si>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</si>
  <si>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</si>
  <si>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</si>
  <si>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</si>
  <si>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</si>
  <si>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</si>
  <si>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</si>
  <si>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</si>
  <si>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</si>
  <si>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</si>
  <si>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</si>
  <si>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</si>
  <si>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</si>
  <si>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</si>
  <si>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</si>
  <si>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</si>
  <si>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</si>
  <si>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</si>
  <si>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</si>
  <si>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</si>
  <si>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</si>
  <si>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</si>
  <si>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</si>
  <si>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</si>
  <si>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</si>
  <si>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</si>
  <si>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</si>
  <si>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</si>
  <si>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</si>
  <si>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</si>
  <si>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</si>
  <si>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</si>
  <si>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</si>
  <si>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</si>
  <si>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</si>
  <si>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</si>
  <si>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</si>
  <si>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</si>
  <si>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</si>
  <si>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</si>
  <si>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</si>
  <si>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</si>
  <si>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</si>
  <si>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</si>
  <si>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</si>
  <si>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</si>
  <si>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</si>
  <si>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</si>
  <si>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</si>
  <si>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</si>
  <si>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</si>
  <si>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</si>
  <si>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</si>
  <si>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</si>
  <si>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</si>
  <si>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</si>
  <si>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</si>
  <si>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</si>
  <si>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</si>
  <si>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</si>
  <si>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</si>
  <si>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</si>
  <si>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</si>
  <si>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</si>
  <si>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</si>
  <si>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</si>
  <si>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</si>
  <si>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</si>
  <si>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</si>
  <si>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</si>
  <si>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</si>
  <si>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</si>
  <si>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</si>
  <si>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</si>
  <si>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</si>
  <si>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</si>
  <si>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</si>
  <si>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</si>
  <si>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</si>
  <si>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</si>
  <si>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</si>
  <si>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</si>
  <si>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</si>
  <si>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</si>
  <si>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</si>
  <si>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</si>
  <si>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</si>
  <si>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</si>
  <si>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</si>
  <si>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</si>
  <si>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</si>
  <si>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</si>
  <si>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</si>
  <si>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</si>
  <si>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</si>
  <si>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</si>
  <si>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</si>
  <si>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</si>
  <si>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</si>
  <si>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</si>
  <si>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</si>
  <si>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</si>
  <si>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</si>
  <si>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</si>
  <si>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</si>
  <si>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</si>
  <si>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</si>
  <si>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</si>
  <si>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</si>
  <si>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</si>
  <si>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</si>
  <si>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</si>
  <si>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</si>
  <si>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</si>
  <si>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</si>
  <si>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</si>
  <si>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</si>
  <si>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</si>
  <si>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</si>
  <si>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</si>
  <si>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</si>
  <si>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</si>
  <si>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</si>
  <si>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</si>
  <si>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</si>
  <si>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</si>
  <si>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</si>
  <si>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</si>
  <si>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</si>
  <si>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</si>
  <si>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</si>
  <si>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</si>
  <si>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</si>
  <si>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</si>
  <si>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</si>
  <si>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</si>
  <si>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</si>
  <si>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</si>
  <si>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</si>
  <si>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</si>
  <si>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</si>
  <si>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</si>
  <si>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</si>
  <si>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</si>
  <si>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</si>
  <si>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</si>
  <si>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</si>
  <si>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</si>
  <si>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</si>
  <si>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</si>
  <si>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</si>
  <si>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</si>
  <si>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</si>
  <si>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</si>
  <si>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</si>
  <si>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</si>
  <si>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</si>
  <si>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</si>
  <si>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</si>
  <si>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</si>
  <si>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</si>
  <si>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</si>
  <si>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</si>
  <si>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</si>
  <si>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</si>
  <si>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</si>
  <si>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</si>
  <si>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</si>
  <si>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</si>
  <si>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</si>
  <si>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</si>
  <si>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</si>
  <si>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</si>
  <si>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</si>
  <si>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</si>
  <si>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</si>
  <si>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</si>
  <si>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</si>
  <si>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</si>
  <si>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</si>
  <si>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</si>
  <si>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</si>
  <si>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</si>
  <si>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</si>
  <si>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</si>
  <si>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</si>
  <si>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</si>
  <si>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</si>
  <si>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</si>
  <si>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</si>
  <si>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</si>
  <si>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</si>
  <si>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</si>
  <si>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</si>
  <si>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</si>
  <si>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</si>
  <si>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</si>
  <si>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</si>
  <si>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</si>
  <si>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</si>
  <si>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</si>
  <si>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</si>
  <si>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</si>
  <si>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</si>
  <si>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</si>
  <si>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</si>
  <si>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</si>
  <si>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</si>
  <si>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</si>
  <si>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</si>
  <si>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</si>
  <si>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</si>
  <si>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</si>
  <si>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</si>
  <si>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</si>
  <si>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</si>
  <si>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</si>
  <si>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</si>
  <si>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</si>
  <si>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</si>
  <si>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</si>
  <si>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</si>
  <si>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</si>
  <si>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</si>
  <si>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</si>
  <si>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</si>
  <si>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</si>
  <si>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</si>
  <si>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</si>
  <si>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</si>
  <si>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</si>
  <si>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</si>
  <si>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</si>
  <si>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</si>
  <si>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</si>
  <si>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</si>
  <si>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</si>
  <si>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</si>
  <si>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</si>
  <si>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</si>
  <si>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</si>
  <si>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</si>
  <si>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</si>
  <si>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</si>
  <si>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</si>
  <si>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</si>
  <si>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</si>
  <si>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</si>
  <si>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</si>
  <si>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</si>
  <si>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</si>
  <si>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</si>
  <si>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</si>
  <si>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</si>
  <si>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</si>
  <si>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</si>
  <si>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</si>
  <si>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</si>
  <si>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</si>
  <si>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</si>
  <si>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</si>
  <si>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</si>
  <si>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</si>
  <si>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</si>
  <si>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</si>
  <si>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</si>
  <si>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</si>
  <si>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</si>
  <si>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</si>
  <si>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</si>
  <si>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</si>
  <si>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</si>
  <si>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</si>
  <si>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</si>
  <si>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</si>
  <si>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</si>
  <si>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</si>
  <si>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</si>
  <si>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</si>
  <si>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</si>
  <si>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</si>
  <si>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</si>
  <si>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</si>
  <si>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</si>
  <si>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</si>
  <si>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</si>
  <si>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</si>
  <si>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</si>
  <si>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</si>
  <si>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</si>
  <si>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</si>
  <si>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</si>
  <si>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</si>
  <si>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</si>
  <si>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</si>
  <si>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</si>
  <si>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</si>
  <si>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</si>
  <si>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</si>
  <si>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</si>
  <si>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</si>
  <si>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</si>
  <si>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</si>
  <si>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</si>
  <si>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</si>
  <si>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</si>
  <si>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</si>
  <si>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</si>
  <si>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</si>
  <si>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</si>
  <si>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</si>
  <si>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</si>
  <si>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</si>
  <si>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</si>
  <si>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</si>
  <si>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</si>
  <si>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</si>
  <si>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</si>
  <si>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</si>
  <si>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</si>
  <si>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</si>
  <si>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</si>
  <si>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</si>
  <si>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</si>
  <si>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</si>
  <si>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</si>
  <si>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</si>
  <si>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</si>
  <si>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</si>
  <si>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</si>
  <si>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</si>
  <si>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</si>
  <si>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</si>
  <si>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</si>
  <si>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</si>
  <si>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</si>
  <si>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</si>
  <si>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</si>
  <si>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</si>
  <si>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</si>
  <si>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</si>
  <si>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</si>
  <si>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</si>
  <si>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</si>
  <si>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</si>
  <si>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</si>
  <si>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</si>
  <si>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</si>
  <si>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</si>
  <si>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</si>
  <si>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</si>
  <si>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</si>
  <si>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</si>
  <si>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</si>
  <si>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</si>
  <si>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</si>
  <si>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</si>
  <si>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</si>
  <si>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</si>
  <si>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</si>
  <si>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</si>
  <si>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</si>
  <si>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</si>
  <si>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</si>
  <si>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</si>
  <si>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</si>
  <si>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</si>
  <si>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</si>
  <si>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</si>
  <si>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</si>
  <si>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</si>
  <si>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</si>
  <si>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</si>
  <si>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</si>
  <si>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</si>
  <si>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</si>
  <si>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</si>
  <si>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</si>
  <si>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</si>
  <si>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</si>
  <si>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</si>
  <si>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</si>
  <si>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</si>
  <si>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</si>
  <si>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</si>
  <si>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</si>
  <si>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</si>
  <si>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</si>
  <si>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</si>
  <si>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</si>
  <si>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</si>
  <si>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</si>
  <si>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</si>
  <si>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</si>
  <si>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</si>
  <si>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</si>
  <si>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</si>
  <si>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</si>
  <si>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</si>
  <si>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</si>
  <si>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</si>
  <si>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</si>
  <si>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</si>
  <si>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</si>
  <si>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</si>
  <si>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</si>
  <si>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</si>
  <si>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</si>
  <si>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</si>
  <si>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</si>
  <si>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</si>
  <si>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</si>
  <si>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</si>
  <si>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</si>
  <si>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</si>
  <si>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</si>
  <si>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</si>
  <si>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</si>
  <si>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</si>
  <si>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</si>
  <si>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</si>
  <si>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</si>
  <si>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</si>
  <si>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</si>
  <si>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</si>
  <si>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</si>
  <si>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</si>
  <si>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</si>
  <si>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</si>
  <si>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</si>
  <si>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</si>
  <si>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</si>
  <si>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</si>
  <si>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</si>
  <si>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</si>
  <si>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</si>
  <si>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</si>
  <si>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</si>
  <si>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</si>
  <si>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</si>
  <si>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</si>
  <si>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</si>
  <si>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</si>
  <si>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</si>
  <si>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</si>
  <si>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</si>
  <si>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</si>
  <si>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</si>
  <si>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</si>
  <si>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</si>
  <si>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</si>
  <si>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</si>
  <si>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</si>
  <si>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</si>
  <si>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</si>
  <si>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</si>
  <si>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</si>
  <si>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</si>
  <si>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</si>
  <si>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</si>
  <si>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</si>
  <si>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</si>
  <si>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</si>
  <si>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</si>
  <si>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</si>
  <si>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</si>
  <si>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</si>
  <si>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</si>
  <si>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</si>
  <si>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</si>
  <si>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</si>
  <si>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</si>
  <si>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</si>
  <si>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</si>
  <si>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</si>
  <si>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</si>
  <si>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</si>
  <si>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</si>
  <si>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</si>
  <si>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</si>
  <si>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</si>
  <si>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</si>
  <si>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</si>
  <si>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</si>
  <si>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</si>
  <si>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</si>
  <si>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</si>
  <si>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</si>
  <si>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</si>
  <si>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</si>
  <si>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</si>
  <si>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</si>
  <si>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</si>
  <si>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</si>
  <si>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</si>
  <si>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</si>
  <si>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</si>
  <si>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</si>
  <si>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</si>
  <si>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</si>
  <si>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</si>
  <si>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</si>
  <si>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</si>
  <si>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</si>
  <si>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</si>
  <si>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</si>
  <si>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</si>
  <si>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</si>
  <si>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</si>
  <si>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</si>
  <si>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</si>
  <si>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</si>
  <si>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</si>
  <si>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</si>
  <si>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</si>
  <si>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</si>
  <si>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</si>
  <si>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</si>
  <si>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</si>
  <si>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</si>
  <si>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</si>
  <si>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</si>
  <si>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</si>
  <si>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</si>
  <si>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</si>
  <si>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</si>
  <si>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</si>
  <si>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</si>
  <si>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</si>
  <si>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</si>
  <si>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</si>
  <si>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</si>
  <si>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</si>
  <si>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</si>
  <si>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</si>
  <si>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</si>
  <si>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</si>
  <si>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</si>
  <si>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</si>
  <si>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</si>
  <si>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</si>
  <si>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</si>
  <si>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</si>
  <si>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</si>
  <si>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</si>
  <si>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</si>
  <si>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</si>
  <si>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</si>
  <si>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</si>
  <si>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</si>
  <si>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</si>
  <si>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</si>
  <si>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</si>
  <si>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</si>
  <si>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</si>
  <si>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</si>
  <si>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</si>
  <si>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</si>
  <si>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</si>
  <si>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</si>
  <si>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</si>
  <si>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</si>
  <si>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</si>
  <si>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</si>
  <si>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</si>
  <si>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</si>
  <si>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</si>
  <si>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</si>
  <si>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</si>
  <si>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</si>
  <si>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</si>
  <si>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</si>
  <si>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</si>
  <si>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</si>
  <si>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</si>
  <si>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</si>
  <si>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</si>
  <si>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</si>
  <si>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</si>
  <si>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</si>
  <si>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</si>
  <si>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</si>
  <si>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</si>
  <si>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</si>
  <si>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</si>
  <si>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</si>
  <si>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</si>
  <si>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</si>
  <si>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</si>
  <si>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</si>
  <si>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</si>
  <si>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</si>
  <si>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</si>
  <si>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</si>
  <si>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</si>
  <si>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</si>
  <si>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</si>
  <si>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</si>
  <si>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</si>
  <si>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</si>
  <si>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</si>
  <si>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</si>
  <si>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</si>
  <si>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</si>
  <si>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</si>
  <si>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</si>
  <si>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</si>
  <si>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</si>
  <si>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</si>
  <si>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</si>
  <si>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</si>
  <si>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</si>
  <si>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</si>
  <si>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</si>
  <si>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</si>
  <si>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</si>
  <si>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</si>
  <si>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</si>
  <si>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</si>
  <si>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</si>
  <si>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</si>
  <si>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</si>
  <si>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</si>
  <si>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</si>
  <si>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</si>
  <si>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</si>
  <si>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</si>
  <si>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</si>
  <si>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</si>
  <si>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</si>
  <si>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</si>
  <si>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</si>
  <si>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</si>
  <si>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</si>
  <si>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</si>
  <si>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</si>
  <si>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</si>
  <si>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</si>
  <si>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</si>
  <si>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</si>
  <si>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</si>
  <si>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</si>
  <si>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</si>
  <si>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</si>
  <si>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</si>
  <si>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</si>
  <si>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</si>
  <si>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</si>
  <si>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</si>
  <si>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</si>
  <si>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</si>
  <si>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</si>
  <si>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</si>
  <si>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</si>
  <si>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</si>
  <si>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</si>
  <si>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</si>
  <si>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</si>
  <si>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</si>
  <si>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</si>
  <si>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</si>
  <si>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</si>
  <si>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</si>
  <si>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</si>
  <si>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</si>
  <si>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</si>
  <si>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</si>
  <si>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</si>
  <si>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</si>
  <si>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</si>
  <si>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</si>
  <si>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</si>
  <si>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</si>
  <si>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</si>
  <si>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</si>
  <si>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</si>
  <si>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</si>
  <si>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</si>
  <si>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</si>
  <si>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</si>
  <si>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</si>
  <si>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</si>
  <si>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</si>
  <si>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</si>
  <si>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</si>
  <si>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</si>
  <si>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</si>
  <si>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</si>
  <si>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</si>
  <si>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</si>
  <si>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</si>
  <si>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</si>
  <si>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</si>
  <si>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</si>
  <si>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</si>
  <si>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</si>
  <si>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</si>
  <si>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</si>
  <si>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</si>
  <si>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</si>
  <si>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</si>
  <si>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</si>
  <si>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</si>
  <si>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</si>
  <si>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</si>
  <si>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</si>
  <si>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</si>
  <si>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</si>
  <si>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</si>
  <si>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</si>
  <si>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</si>
  <si>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</si>
  <si>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</si>
  <si>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</si>
  <si>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</si>
  <si>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</si>
  <si>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</si>
  <si>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</si>
  <si>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</si>
  <si>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</si>
  <si>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</si>
  <si>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</si>
  <si>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</si>
  <si>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</si>
  <si>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</si>
  <si>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</si>
  <si>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</si>
  <si>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</si>
  <si>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</si>
  <si>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</si>
  <si>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</si>
  <si>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</si>
  <si>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</si>
  <si>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</si>
  <si>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</si>
  <si>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</si>
  <si>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</si>
  <si>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</si>
  <si>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</si>
  <si>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</si>
  <si>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</si>
  <si>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</si>
  <si>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</si>
  <si>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</si>
  <si>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</si>
  <si>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</si>
  <si>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</si>
  <si>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</si>
  <si>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</si>
  <si>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</si>
  <si>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</si>
  <si>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</si>
  <si>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</si>
  <si>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</si>
  <si>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</si>
  <si>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</si>
  <si>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</si>
  <si>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</si>
  <si>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</si>
  <si>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</si>
  <si>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</si>
  <si>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</si>
  <si>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</si>
  <si>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</si>
  <si>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</si>
  <si>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</si>
  <si>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</si>
  <si>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</si>
  <si>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</si>
  <si>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</si>
  <si>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</si>
  <si>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</si>
  <si>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</si>
  <si>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</si>
  <si>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</si>
  <si>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</si>
  <si>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</si>
  <si>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</si>
  <si>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</si>
  <si>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</si>
  <si>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</si>
  <si>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</si>
  <si>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</si>
  <si>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</si>
  <si>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</si>
  <si>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</si>
  <si>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</si>
  <si>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</si>
  <si>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</si>
  <si>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</si>
  <si>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</si>
  <si>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</si>
  <si>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</si>
  <si>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</si>
  <si>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</si>
  <si>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</si>
  <si>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</si>
  <si>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</si>
  <si>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</si>
  <si>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</si>
  <si>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</si>
  <si>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</si>
  <si>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</si>
  <si>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</si>
  <si>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</si>
  <si>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</si>
  <si>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</si>
  <si>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</si>
  <si>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</si>
  <si>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</si>
  <si>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</si>
  <si>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</si>
  <si>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</si>
  <si>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</si>
  <si>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</si>
  <si>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</si>
  <si>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</si>
  <si>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</si>
  <si>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</si>
  <si>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</si>
  <si>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</si>
  <si>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</si>
  <si>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</si>
  <si>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</si>
  <si>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</si>
  <si>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</si>
  <si>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</si>
  <si>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</si>
  <si>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</si>
  <si>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</si>
  <si>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</si>
  <si>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</si>
  <si>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</si>
  <si>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</si>
  <si>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</si>
  <si>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</si>
  <si>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</si>
  <si>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</si>
  <si>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</si>
  <si>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</si>
  <si>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</si>
  <si>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</si>
  <si>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</si>
  <si>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</si>
  <si>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</si>
  <si>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</si>
  <si>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</si>
  <si>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</si>
  <si>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</si>
  <si>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</si>
  <si>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</si>
  <si>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</si>
  <si>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</si>
  <si>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</si>
  <si>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</si>
  <si>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</si>
  <si>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</si>
  <si>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</si>
  <si>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</si>
  <si>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</si>
  <si>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</si>
  <si>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</si>
  <si>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</si>
  <si>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</si>
  <si>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</si>
  <si>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</si>
  <si>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</si>
  <si>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</si>
  <si>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</si>
  <si>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</si>
  <si>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</si>
  <si>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</si>
  <si>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</si>
  <si>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</si>
  <si>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</si>
  <si>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</si>
  <si>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</si>
  <si>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</si>
  <si>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</si>
  <si>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</si>
  <si>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</si>
  <si>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</si>
  <si>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</si>
  <si>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</si>
  <si>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</si>
  <si>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</si>
  <si>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</si>
  <si>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</si>
  <si>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</si>
  <si>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</si>
  <si>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</si>
  <si>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</si>
  <si>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</si>
  <si>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</si>
  <si>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</si>
  <si>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</si>
  <si>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</si>
  <si>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</si>
  <si>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</si>
  <si>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</si>
  <si>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</si>
  <si>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</si>
  <si>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</si>
  <si>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</si>
  <si>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</si>
  <si>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</si>
  <si>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</si>
  <si>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</si>
  <si>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</si>
  <si>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</si>
  <si>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</si>
  <si>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</si>
  <si>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</si>
  <si>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</si>
  <si>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</si>
  <si>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</si>
  <si>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</si>
  <si>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</si>
  <si>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</si>
  <si>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</si>
  <si>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</si>
  <si>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</si>
  <si>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</si>
  <si>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</si>
  <si>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</si>
  <si>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</si>
  <si>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</si>
  <si>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</si>
  <si>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</si>
  <si>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</si>
  <si>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</si>
  <si>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</si>
  <si>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</si>
  <si>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</si>
  <si>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</si>
  <si>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</si>
  <si>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</si>
  <si>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</si>
  <si>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</si>
  <si>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</si>
  <si>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</si>
  <si>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</si>
  <si>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</si>
  <si>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</si>
  <si>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</si>
  <si>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</si>
  <si>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</si>
  <si>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</si>
  <si>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</si>
  <si>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</si>
  <si>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</si>
  <si>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</si>
  <si>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</si>
  <si>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</si>
  <si>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</si>
  <si>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</si>
  <si>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</si>
  <si>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</si>
  <si>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</si>
  <si>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</si>
  <si>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</si>
  <si>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</si>
  <si>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</si>
  <si>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</si>
  <si>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</si>
  <si>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</si>
  <si>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</si>
  <si>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</si>
  <si>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</si>
  <si>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</si>
  <si>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</si>
  <si>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</si>
  <si>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</si>
  <si>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</si>
  <si>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</si>
  <si>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</si>
  <si>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</si>
  <si>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</si>
  <si>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</si>
  <si>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</si>
  <si>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</si>
  <si>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</si>
  <si>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</si>
  <si>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</si>
  <si>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</si>
  <si>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</si>
  <si>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</si>
  <si>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</si>
  <si>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</si>
  <si>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</si>
  <si>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</si>
  <si>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</si>
  <si>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</si>
  <si>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</si>
  <si>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</si>
  <si>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</si>
  <si>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</si>
  <si>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</si>
  <si>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</si>
  <si>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</si>
  <si>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</si>
  <si>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</si>
  <si>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</si>
  <si>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</si>
  <si>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</si>
  <si>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</si>
  <si>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</si>
  <si>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</si>
  <si>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</si>
  <si>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</si>
  <si>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</si>
  <si>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</si>
  <si>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</si>
  <si>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</si>
  <si>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</si>
  <si>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</si>
  <si>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</si>
  <si>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</si>
  <si>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</si>
  <si>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</si>
  <si>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</si>
  <si>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</si>
  <si>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</si>
  <si>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</si>
  <si>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</si>
  <si>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</si>
  <si>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</si>
  <si>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</si>
  <si>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</si>
  <si>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</si>
  <si>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</si>
  <si>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</si>
  <si>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</si>
  <si>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</si>
  <si>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</si>
  <si>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</si>
  <si>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</si>
  <si>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</si>
  <si>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</si>
  <si>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</si>
  <si>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</si>
  <si>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</si>
  <si>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</si>
  <si>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</si>
  <si>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</si>
  <si>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</si>
  <si>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</si>
  <si>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</si>
  <si>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</si>
  <si>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</si>
  <si>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</si>
  <si>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</si>
  <si>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</si>
  <si>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</si>
  <si>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</si>
  <si>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</si>
  <si>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</si>
  <si>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</si>
  <si>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</si>
  <si>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</si>
  <si>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</si>
  <si>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</si>
  <si>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</si>
  <si>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</si>
  <si>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</si>
  <si>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</si>
  <si>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</si>
  <si>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</si>
  <si>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</si>
  <si>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</si>
  <si>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</si>
  <si>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</si>
  <si>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</si>
  <si>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</si>
  <si>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</si>
  <si>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</si>
  <si>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</si>
  <si>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</si>
  <si>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</si>
  <si>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</si>
  <si>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</si>
  <si>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</si>
  <si>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</si>
  <si>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</si>
  <si>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</si>
  <si>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</si>
  <si>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</si>
  <si>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</si>
  <si>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</si>
  <si>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</si>
  <si>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</si>
  <si>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</si>
  <si>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</si>
  <si>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</si>
  <si>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</si>
  <si>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</si>
  <si>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</si>
  <si>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</si>
  <si>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</si>
  <si>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</si>
  <si>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</si>
  <si>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</si>
  <si>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</si>
  <si>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</si>
  <si>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</si>
  <si>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</si>
  <si>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</si>
  <si>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</si>
  <si>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</si>
  <si>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</si>
  <si>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</si>
  <si>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</si>
  <si>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</si>
  <si>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</si>
  <si>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</si>
  <si>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</si>
  <si>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</si>
  <si>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</si>
  <si>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</si>
  <si>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</si>
  <si>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</si>
  <si>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</si>
  <si>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</si>
  <si>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</si>
  <si>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</si>
  <si>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</si>
  <si>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</si>
  <si>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</si>
  <si>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</si>
  <si>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</si>
  <si>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</si>
  <si>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</si>
  <si>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</si>
  <si>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</si>
  <si>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</si>
  <si>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</si>
  <si>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</si>
  <si>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</si>
  <si>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</si>
  <si>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</si>
  <si>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</si>
  <si>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</si>
  <si>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</si>
  <si>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</si>
  <si>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</si>
  <si>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</si>
  <si>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</si>
  <si>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</si>
  <si>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</si>
  <si>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</si>
  <si>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</si>
  <si>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</si>
  <si>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</si>
  <si>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</si>
  <si>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</si>
  <si>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</si>
  <si>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</si>
  <si>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</si>
  <si>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</si>
  <si>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</si>
  <si>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</si>
  <si>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</si>
  <si>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</si>
  <si>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</si>
  <si>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</si>
  <si>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</si>
  <si>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</si>
  <si>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</si>
  <si>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</si>
  <si>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</si>
  <si>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</si>
  <si>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</si>
  <si>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</si>
  <si>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</si>
  <si>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</si>
  <si>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</si>
  <si>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</si>
  <si>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</si>
  <si>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</si>
  <si>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</si>
  <si>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</si>
  <si>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</si>
  <si>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</si>
  <si>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</si>
  <si>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</si>
  <si>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</si>
  <si>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</si>
  <si>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</si>
  <si>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</si>
  <si>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</si>
  <si>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</si>
  <si>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</si>
  <si>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</si>
  <si>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</si>
  <si>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</si>
  <si>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</si>
  <si>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</si>
  <si>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</si>
  <si>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</si>
  <si>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</si>
  <si>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</si>
  <si>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</si>
  <si>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</si>
  <si>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</si>
  <si>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</si>
  <si>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</si>
  <si>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</si>
  <si>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</si>
  <si>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</si>
  <si>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</si>
  <si>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</si>
  <si>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</si>
  <si>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</si>
  <si>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</si>
  <si>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</si>
  <si>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</si>
  <si>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</si>
  <si>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</si>
  <si>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</si>
  <si>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</si>
  <si>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</si>
  <si>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</si>
  <si>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</si>
  <si>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</si>
  <si>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</si>
  <si>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</si>
  <si>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</si>
  <si>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</si>
  <si>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</si>
  <si>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</si>
  <si>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</si>
  <si>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</si>
  <si>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</si>
  <si>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</si>
  <si>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</si>
  <si>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</si>
  <si>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</si>
  <si>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</si>
  <si>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</si>
  <si>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</si>
  <si>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</si>
  <si>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</si>
  <si>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</si>
  <si>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</si>
  <si>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</si>
  <si>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</si>
  <si>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</si>
  <si>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</si>
  <si>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</si>
  <si>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</si>
  <si>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</si>
  <si>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</si>
  <si>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</si>
  <si>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</si>
  <si>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</si>
  <si>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</si>
  <si>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</si>
  <si>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</si>
  <si>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</si>
  <si>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</si>
  <si>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</si>
  <si>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</si>
  <si>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</si>
  <si>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</si>
  <si>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</si>
  <si>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</si>
  <si>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</si>
  <si>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</si>
  <si>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</si>
  <si>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</si>
  <si>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</si>
  <si>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</si>
  <si>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</si>
  <si>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</si>
  <si>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</si>
  <si>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</si>
  <si>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</si>
  <si>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</si>
  <si>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</si>
  <si>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</si>
  <si>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</si>
  <si>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</si>
  <si>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</si>
  <si>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</si>
  <si>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</si>
  <si>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</si>
  <si>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</si>
  <si>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</si>
  <si>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</si>
  <si>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</si>
  <si>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</si>
  <si>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</si>
  <si>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</si>
  <si>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</si>
  <si>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</si>
  <si>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</si>
  <si>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</si>
  <si>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</si>
  <si>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</si>
  <si>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</si>
  <si>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</si>
  <si>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</si>
  <si>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</si>
  <si>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</si>
  <si>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</si>
  <si>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</si>
  <si>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</si>
  <si>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</si>
  <si>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</si>
  <si>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</si>
  <si>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</si>
  <si>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</si>
  <si>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</si>
  <si>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</si>
  <si>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</si>
  <si>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</si>
  <si>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</si>
  <si>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</si>
  <si>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</si>
  <si>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</si>
  <si>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</si>
  <si>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</si>
  <si>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</si>
  <si>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</si>
  <si>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</si>
  <si>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</si>
  <si>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</si>
  <si>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</si>
  <si>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</si>
  <si>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</si>
  <si>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</si>
  <si>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</si>
  <si>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</si>
  <si>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</si>
  <si>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</si>
  <si>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</si>
  <si>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</si>
  <si>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</si>
  <si>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</si>
  <si>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</si>
  <si>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</si>
  <si>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</si>
  <si>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</si>
  <si>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</si>
  <si>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</si>
  <si>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</si>
  <si>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</si>
  <si>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</si>
  <si>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</si>
  <si>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</si>
  <si>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</si>
  <si>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</si>
  <si>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</si>
  <si>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</si>
  <si>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</si>
  <si>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</si>
  <si>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</si>
  <si>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</si>
  <si>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</si>
  <si>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</si>
  <si>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</si>
  <si>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</si>
  <si>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</si>
  <si>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</si>
  <si>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</si>
  <si>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</si>
  <si>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</si>
  <si>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</si>
  <si>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</si>
  <si>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</si>
  <si>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</si>
  <si>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</si>
  <si>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</si>
  <si>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</si>
  <si>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</si>
  <si>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</si>
  <si>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</si>
  <si>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</si>
  <si>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</si>
  <si>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</si>
  <si>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</si>
  <si>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</si>
  <si>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</si>
  <si>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</si>
  <si>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</si>
  <si>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</si>
  <si>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</si>
  <si>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</si>
  <si>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</si>
  <si>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</si>
  <si>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</si>
  <si>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</si>
  <si>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</si>
  <si>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</si>
  <si>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</si>
  <si>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</si>
  <si>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</si>
  <si>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</si>
  <si>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</si>
  <si>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</si>
  <si>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</si>
  <si>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</si>
  <si>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</si>
  <si>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</si>
  <si>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</si>
  <si>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</si>
  <si>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</si>
  <si>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</si>
  <si>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</si>
  <si>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</si>
  <si>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</si>
  <si>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</si>
  <si>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</si>
  <si>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</si>
  <si>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</si>
  <si>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</si>
  <si>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</si>
  <si>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</si>
  <si>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</si>
  <si>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</si>
  <si>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</si>
  <si>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</si>
  <si>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</si>
  <si>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</si>
  <si>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</si>
  <si>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</si>
  <si>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</si>
  <si>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</si>
  <si>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</si>
  <si>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</si>
  <si>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</si>
  <si>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</si>
  <si>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</si>
  <si>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</si>
  <si>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</si>
  <si>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</si>
  <si>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</si>
  <si>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</si>
  <si>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</si>
  <si>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</si>
  <si>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</si>
  <si>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</si>
  <si>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</si>
  <si>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</si>
  <si>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</si>
  <si>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</si>
  <si>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</si>
  <si>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</si>
  <si>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</si>
  <si>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</si>
  <si>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</si>
  <si>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</si>
  <si>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</si>
  <si>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</si>
  <si>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</si>
  <si>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</si>
  <si>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</si>
  <si>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</si>
  <si>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</si>
  <si>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</si>
  <si>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</si>
  <si>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</si>
  <si>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</si>
  <si>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</si>
  <si>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</si>
  <si>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</si>
  <si>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</si>
  <si>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</si>
  <si>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</si>
  <si>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</si>
  <si>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</si>
  <si>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</si>
  <si>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</si>
  <si>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</si>
  <si>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</si>
  <si>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</si>
  <si>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</si>
  <si>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</si>
  <si>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</si>
  <si>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</si>
  <si>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</si>
  <si>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</si>
  <si>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</si>
  <si>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</si>
  <si>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</si>
  <si>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</si>
  <si>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</si>
  <si>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</si>
  <si>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</si>
  <si>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</si>
  <si>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</si>
  <si>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</si>
  <si>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</si>
  <si>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</si>
  <si>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</si>
  <si>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</si>
  <si>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</si>
  <si>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</si>
  <si>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</si>
  <si>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</si>
  <si>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</si>
  <si>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</si>
  <si>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</si>
  <si>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</si>
  <si>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</si>
  <si>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</si>
  <si>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</si>
  <si>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</si>
  <si>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</si>
  <si>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</si>
  <si>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</si>
  <si>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</si>
  <si>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</si>
  <si>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</si>
  <si>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</si>
  <si>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</si>
  <si>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</si>
  <si>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</si>
  <si>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</si>
  <si>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</si>
  <si>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</si>
  <si>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</si>
  <si>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</si>
  <si>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</si>
  <si>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</si>
  <si>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</si>
  <si>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</si>
  <si>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</si>
  <si>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</si>
  <si>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</si>
  <si>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</si>
  <si>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</si>
  <si>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</si>
  <si>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</si>
  <si>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</si>
  <si>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</si>
  <si>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</si>
  <si>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</si>
  <si>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</si>
  <si>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</si>
  <si>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</si>
  <si>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</si>
  <si>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</si>
  <si>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</si>
  <si>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</si>
  <si>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</si>
  <si>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</si>
  <si>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</si>
  <si>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</si>
  <si>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</si>
  <si>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</si>
  <si>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</si>
  <si>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</si>
  <si>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</si>
  <si>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</si>
  <si>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</si>
  <si>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</si>
  <si>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</si>
  <si>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</si>
  <si>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</si>
  <si>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</si>
  <si>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</si>
  <si>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</si>
  <si>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</si>
  <si>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</si>
  <si>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</si>
  <si>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</si>
  <si>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</si>
  <si>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</si>
  <si>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</si>
  <si>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</si>
  <si>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</si>
  <si>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</si>
  <si>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</si>
  <si>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</si>
  <si>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</si>
  <si>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</si>
  <si>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</si>
  <si>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</si>
  <si>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</si>
  <si>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</si>
  <si>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</si>
  <si>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</si>
  <si>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</si>
  <si>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</si>
  <si>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</si>
  <si>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</si>
  <si>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</si>
  <si>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</si>
  <si>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</si>
  <si>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</si>
  <si>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</si>
  <si>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</si>
  <si>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</si>
  <si>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</si>
  <si>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</si>
  <si>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</si>
  <si>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</si>
  <si>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</si>
  <si>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</si>
  <si>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</si>
  <si>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</si>
  <si>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</si>
  <si>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</si>
  <si>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</si>
  <si>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</si>
  <si>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</si>
  <si>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</si>
  <si>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</si>
  <si>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</si>
  <si>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</si>
  <si>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</si>
  <si>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</si>
  <si>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</si>
  <si>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</si>
  <si>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</si>
  <si>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</si>
  <si>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</si>
  <si>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</si>
  <si>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</si>
  <si>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</si>
  <si>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</si>
  <si>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</si>
  <si>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</si>
  <si>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</si>
  <si>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</si>
  <si>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</si>
  <si>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</si>
  <si>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</si>
  <si>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</si>
  <si>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</si>
  <si>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</si>
  <si>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</si>
  <si>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</si>
  <si>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</si>
  <si>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</si>
  <si>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</si>
  <si>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</si>
  <si>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</si>
  <si>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</si>
  <si>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</si>
  <si>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</si>
  <si>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</si>
  <si>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</si>
  <si>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</si>
  <si>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</si>
  <si>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</si>
  <si>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</si>
  <si>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</si>
  <si>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</si>
  <si>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</si>
  <si>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</si>
  <si>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</si>
  <si>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</si>
  <si>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</si>
  <si>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</si>
  <si>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</si>
  <si>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</si>
  <si>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</si>
  <si>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</si>
  <si>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</si>
  <si>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</si>
  <si>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</si>
  <si>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</si>
  <si>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</si>
  <si>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</si>
  <si>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</si>
  <si>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</si>
  <si>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</si>
  <si>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</si>
  <si>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</si>
  <si>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</si>
  <si>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</si>
  <si>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</si>
  <si>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</si>
  <si>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</si>
  <si>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</si>
  <si>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</si>
  <si>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</si>
  <si>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</si>
  <si>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</si>
  <si>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</si>
  <si>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</si>
  <si>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</si>
  <si>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</si>
  <si>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</si>
  <si>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</si>
  <si>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</si>
  <si>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</si>
  <si>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</si>
  <si>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</si>
  <si>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</si>
  <si>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</si>
  <si>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</si>
  <si>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</si>
  <si>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</si>
  <si>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</si>
  <si>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</si>
  <si>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</si>
  <si>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</si>
  <si>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</si>
  <si>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</si>
  <si>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</si>
  <si>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</si>
  <si>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</si>
  <si>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</si>
  <si>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</si>
  <si>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</si>
  <si>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</si>
  <si>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</si>
  <si>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</si>
  <si>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</si>
  <si>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</si>
  <si>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</si>
  <si>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</si>
  <si>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</si>
  <si>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</si>
  <si>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</si>
  <si>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</si>
  <si>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</si>
  <si>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</si>
  <si>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</si>
  <si>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</si>
  <si>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</si>
  <si>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</si>
  <si>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</si>
  <si>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</si>
  <si>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</si>
  <si>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</si>
  <si>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</si>
  <si>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</si>
  <si>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</si>
  <si>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</si>
  <si>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</si>
  <si>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</si>
  <si>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</si>
  <si>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</si>
  <si>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</si>
  <si>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</si>
  <si>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</si>
  <si>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</si>
  <si>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</si>
  <si>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</si>
  <si>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</si>
  <si>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</si>
  <si>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</si>
  <si>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</si>
  <si>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</si>
  <si>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</si>
  <si>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</si>
  <si>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</si>
  <si>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</si>
  <si>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</si>
  <si>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</si>
  <si>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</si>
  <si>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</si>
  <si>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</si>
  <si>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</si>
  <si>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</si>
  <si>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</si>
  <si>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</si>
  <si>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</si>
  <si>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</si>
  <si>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</si>
  <si>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</si>
  <si>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</si>
  <si>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</si>
  <si>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</si>
  <si>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</si>
  <si>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</si>
  <si>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</si>
  <si>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</si>
  <si>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</si>
  <si>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</si>
  <si>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</si>
  <si>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</si>
  <si>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</si>
  <si>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</si>
  <si>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</si>
  <si>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</si>
  <si>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</si>
  <si>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</si>
  <si>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</si>
  <si>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</si>
  <si>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</si>
  <si>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</si>
  <si>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</si>
  <si>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</si>
  <si>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</si>
  <si>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</si>
  <si>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</si>
  <si>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</si>
  <si>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</si>
  <si>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</si>
  <si>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</si>
  <si>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</si>
  <si>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</si>
  <si>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</si>
  <si>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</si>
  <si>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</si>
  <si>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</si>
  <si>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</si>
  <si>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</si>
  <si>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</si>
  <si>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</si>
  <si>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</si>
  <si>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</si>
  <si>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</si>
  <si>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</si>
  <si>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</si>
  <si>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</si>
  <si>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</si>
  <si>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</si>
  <si>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</si>
  <si>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</si>
  <si>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</si>
  <si>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</si>
  <si>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</si>
  <si>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</si>
  <si>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</si>
  <si>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</si>
  <si>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</si>
  <si>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</si>
  <si>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</si>
  <si>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</si>
  <si>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</si>
  <si>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</si>
  <si>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</si>
  <si>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</si>
  <si>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</si>
  <si>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</si>
  <si>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</si>
  <si>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</si>
  <si>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</si>
  <si>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</si>
  <si>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</si>
  <si>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</si>
  <si>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</si>
  <si>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</si>
  <si>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</si>
  <si>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</si>
  <si>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</si>
  <si>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</si>
  <si>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</si>
  <si>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</si>
  <si>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</si>
  <si>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</si>
  <si>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</si>
  <si>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</si>
  <si>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</si>
  <si>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</si>
  <si>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</si>
  <si>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</si>
  <si>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</si>
  <si>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</si>
  <si>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</si>
  <si>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</si>
  <si>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</si>
  <si>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</si>
  <si>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</si>
  <si>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</si>
  <si>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</si>
  <si>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</si>
  <si>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</si>
  <si>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</si>
  <si>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</si>
  <si>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</si>
  <si>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</si>
  <si>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</si>
  <si>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</si>
  <si>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</si>
  <si>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</si>
  <si>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</si>
  <si>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</si>
  <si>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</si>
  <si>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</si>
  <si>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</si>
  <si>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</si>
  <si>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</si>
  <si>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</si>
  <si>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</si>
  <si>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</si>
  <si>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</si>
  <si>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</si>
  <si>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</si>
  <si>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</si>
  <si>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</si>
  <si>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</si>
  <si>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</si>
  <si>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</si>
  <si>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</si>
  <si>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</si>
  <si>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</si>
  <si>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</si>
  <si>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</si>
  <si>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</si>
  <si>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</si>
  <si>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</si>
  <si>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</si>
  <si>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</si>
  <si>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</si>
  <si>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</si>
  <si>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</si>
  <si>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</si>
  <si>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</si>
  <si>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</si>
  <si>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</si>
  <si>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</si>
  <si>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</si>
  <si>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</si>
  <si>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</si>
  <si>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</si>
  <si>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</si>
  <si>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</si>
  <si>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</si>
  <si>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</si>
  <si>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</si>
  <si>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</si>
  <si>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</si>
  <si>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</si>
  <si>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</si>
  <si>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</si>
  <si>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</si>
  <si>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</si>
  <si>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</si>
  <si>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</si>
  <si>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</si>
  <si>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</si>
  <si>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</si>
  <si>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</si>
  <si>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</si>
  <si>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</si>
  <si>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</si>
  <si>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</si>
  <si>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</si>
  <si>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</si>
  <si>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</si>
  <si>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</si>
  <si>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</si>
  <si>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</si>
  <si>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</si>
  <si>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</si>
  <si>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</si>
  <si>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</si>
  <si>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</si>
  <si>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</si>
  <si>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</si>
  <si>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</si>
  <si>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</si>
  <si>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</si>
  <si>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</si>
  <si>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</si>
  <si>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</si>
  <si>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</si>
  <si>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</si>
  <si>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</si>
  <si>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</si>
  <si>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</si>
  <si>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</si>
  <si>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</si>
  <si>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</si>
  <si>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</si>
  <si>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</si>
  <si>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</si>
  <si>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</si>
  <si>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</si>
  <si>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</si>
  <si>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</si>
  <si>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</si>
  <si>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</si>
  <si>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</si>
  <si>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</si>
  <si>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</si>
  <si>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</si>
  <si>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</si>
  <si>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</si>
  <si>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</si>
  <si>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</si>
  <si>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</si>
  <si>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</si>
  <si>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</si>
  <si>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</si>
  <si>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</si>
  <si>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</si>
  <si>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</si>
  <si>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</si>
  <si>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</si>
  <si>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</si>
  <si>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</si>
  <si>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</si>
  <si>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</si>
  <si>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</si>
  <si>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</si>
  <si>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</si>
  <si>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</si>
  <si>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</si>
  <si>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</si>
  <si>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</si>
  <si>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</si>
  <si>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</si>
  <si>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</si>
  <si>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</si>
  <si>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</si>
  <si>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</si>
  <si>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</si>
  <si>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</si>
  <si>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</si>
  <si>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</si>
  <si>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</si>
  <si>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</si>
  <si>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</si>
  <si>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</si>
  <si>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</si>
  <si>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</si>
  <si>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</si>
  <si>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</si>
  <si>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</si>
  <si>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</si>
  <si>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</si>
  <si>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</si>
  <si>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</si>
  <si>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</si>
  <si>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</si>
  <si>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</si>
  <si>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</si>
  <si>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</si>
  <si>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</si>
  <si>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</si>
  <si>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</si>
  <si>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</si>
  <si>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</si>
  <si>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</si>
  <si>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</si>
  <si>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</si>
  <si>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</si>
  <si>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</si>
  <si>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</si>
  <si>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</si>
  <si>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</si>
  <si>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</si>
  <si>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</si>
  <si>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</si>
  <si>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</si>
  <si>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</si>
  <si>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</si>
  <si>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</si>
  <si>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</si>
  <si>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</si>
  <si>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</si>
  <si>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</si>
  <si>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</si>
  <si>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</si>
  <si>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</si>
  <si>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</si>
  <si>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</si>
  <si>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</si>
  <si>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</si>
  <si>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</si>
  <si>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</si>
  <si>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</si>
  <si>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</si>
  <si>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</si>
  <si>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</si>
  <si>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</si>
  <si>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</si>
  <si>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</si>
  <si>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</si>
  <si>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</si>
  <si>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</si>
  <si>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</si>
  <si>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</si>
  <si>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</si>
  <si>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</si>
  <si>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</si>
  <si>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</si>
  <si>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</si>
  <si>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</si>
  <si>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</si>
  <si>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</si>
  <si>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</si>
  <si>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</si>
  <si>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</si>
  <si>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</si>
  <si>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</si>
  <si>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</si>
  <si>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</si>
  <si>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</si>
  <si>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</si>
  <si>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</si>
  <si>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</si>
  <si>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</si>
  <si>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</si>
  <si>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</si>
  <si>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</si>
  <si>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</si>
  <si>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</si>
  <si>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</si>
  <si>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</si>
  <si>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</si>
  <si>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</si>
  <si>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</si>
  <si>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</si>
  <si>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</si>
  <si>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</si>
  <si>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</si>
  <si>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</si>
  <si>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</si>
  <si>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</si>
  <si>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</si>
  <si>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</si>
  <si>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</si>
  <si>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</si>
  <si>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</si>
  <si>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</si>
  <si>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</si>
  <si>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</si>
  <si>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</si>
  <si>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</si>
  <si>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</si>
  <si>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</si>
  <si>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</si>
  <si>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</si>
  <si>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</si>
  <si>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</si>
  <si>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</si>
  <si>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</si>
  <si>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</si>
  <si>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</si>
  <si>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</si>
  <si>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</si>
  <si>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</si>
  <si>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</si>
  <si>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</si>
  <si>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</si>
  <si>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</si>
  <si>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</si>
  <si>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</si>
  <si>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</si>
  <si>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</si>
  <si>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</si>
  <si>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</si>
  <si>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</si>
  <si>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</si>
  <si>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</si>
  <si>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</si>
  <si>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</si>
  <si>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</si>
  <si>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</si>
  <si>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</si>
  <si>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</si>
  <si>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</si>
  <si>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</si>
  <si>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</si>
  <si>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</si>
  <si>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</si>
  <si>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</si>
  <si>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</si>
  <si>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</si>
  <si>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</si>
  <si>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</si>
  <si>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</si>
  <si>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</si>
  <si>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</si>
  <si>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</si>
  <si>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</si>
  <si>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</si>
  <si>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</si>
  <si>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</si>
  <si>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</si>
  <si>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</si>
  <si>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</si>
  <si>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</si>
  <si>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</si>
  <si>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</si>
  <si>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</si>
  <si>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</si>
  <si>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</si>
  <si>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</si>
  <si>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</si>
  <si>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</si>
  <si>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</si>
  <si>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</si>
  <si>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</si>
  <si>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</si>
  <si>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</si>
  <si>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</si>
  <si>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</si>
  <si>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</si>
  <si>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</si>
  <si>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</si>
  <si>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</si>
  <si>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</si>
  <si>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</si>
  <si>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</si>
  <si>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</si>
  <si>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</si>
  <si>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</si>
  <si>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</si>
  <si>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</si>
  <si>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</si>
  <si>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</si>
  <si>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</si>
  <si>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</si>
  <si>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</si>
  <si>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</si>
  <si>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</si>
  <si>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</si>
  <si>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</si>
  <si>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</si>
  <si>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</si>
  <si>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</si>
  <si>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</si>
  <si>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</si>
  <si>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</si>
  <si>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</si>
  <si>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</si>
  <si>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</si>
  <si>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</si>
  <si>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</si>
  <si>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</si>
  <si>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</si>
  <si>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</si>
  <si>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</si>
  <si>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</si>
  <si>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</si>
  <si>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</si>
  <si>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</si>
  <si>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</si>
  <si>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</si>
  <si>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</si>
  <si>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</si>
  <si>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</si>
  <si>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</si>
  <si>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</si>
  <si>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</si>
  <si>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</si>
  <si>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</si>
  <si>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</si>
  <si>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</si>
  <si>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</si>
  <si>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</si>
  <si>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</si>
  <si>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</si>
  <si>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</si>
  <si>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</si>
  <si>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</si>
  <si>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</si>
  <si>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</si>
  <si>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</si>
  <si>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</si>
  <si>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</si>
  <si>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</si>
  <si>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</si>
  <si>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</si>
  <si>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</si>
  <si>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</si>
  <si>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</si>
  <si>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</si>
  <si>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</si>
  <si>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</si>
  <si>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</si>
  <si>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</si>
  <si>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</si>
  <si>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</si>
  <si>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</si>
  <si>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</si>
  <si>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</si>
  <si>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</si>
  <si>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</si>
  <si>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</si>
  <si>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</si>
  <si>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</si>
  <si>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</si>
  <si>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</si>
  <si>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</si>
  <si>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</si>
  <si>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</si>
  <si>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</si>
  <si>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</si>
  <si>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</si>
  <si>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</si>
  <si>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</si>
  <si>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</si>
  <si>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</si>
  <si>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</si>
  <si>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</si>
  <si>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</si>
  <si>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</si>
  <si>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</si>
  <si>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</si>
  <si>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</si>
  <si>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</si>
  <si>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</si>
  <si>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</si>
  <si>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</si>
  <si>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</si>
  <si>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</si>
  <si>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</si>
  <si>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</si>
  <si>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</si>
  <si>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</si>
  <si>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</si>
  <si>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</si>
  <si>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</si>
  <si>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</si>
  <si>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</si>
  <si>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</si>
  <si>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</si>
  <si>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</si>
  <si>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</si>
  <si>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</si>
  <si>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</si>
  <si>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</si>
  <si>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</si>
  <si>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</si>
  <si>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</si>
  <si>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</si>
  <si>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</si>
  <si>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</si>
  <si>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</si>
  <si>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</si>
  <si>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</si>
  <si>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</si>
  <si>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</si>
  <si>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</si>
  <si>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</si>
  <si>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</si>
  <si>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</si>
  <si>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</si>
  <si>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</si>
  <si>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</si>
  <si>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</si>
  <si>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</si>
  <si>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</si>
  <si>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</si>
  <si>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</si>
  <si>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</si>
  <si>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</si>
  <si>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</si>
  <si>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</si>
  <si>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</si>
  <si>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</si>
  <si>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</si>
  <si>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</si>
  <si>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</si>
  <si>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</si>
  <si>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</si>
  <si>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</si>
  <si>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</si>
  <si>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</si>
  <si>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</si>
  <si>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</si>
  <si>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</si>
  <si>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</si>
  <si>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</si>
  <si>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</si>
  <si>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</si>
  <si>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</si>
  <si>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</si>
  <si>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</si>
  <si>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</si>
  <si>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</si>
  <si>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</si>
  <si>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</si>
  <si>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</si>
  <si>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</si>
  <si>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</si>
  <si>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</si>
  <si>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</si>
  <si>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</si>
  <si>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</si>
  <si>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</si>
  <si>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</si>
  <si>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</si>
  <si>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</si>
  <si>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</si>
  <si>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</si>
  <si>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</si>
  <si>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</si>
  <si>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</si>
  <si>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</si>
  <si>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</si>
  <si>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</si>
  <si>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</si>
  <si>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</si>
  <si>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</si>
  <si>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</si>
  <si>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</si>
  <si>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</si>
  <si>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</si>
  <si>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</si>
  <si>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</si>
  <si>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</si>
  <si>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</si>
  <si>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</si>
  <si>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</si>
  <si>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</si>
  <si>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</si>
  <si>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</si>
  <si>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</si>
  <si>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</si>
  <si>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</si>
  <si>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</si>
  <si>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</si>
  <si>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</si>
  <si>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</si>
  <si>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</si>
  <si>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</si>
  <si>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</si>
  <si>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</si>
  <si>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</si>
  <si>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</si>
  <si>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</si>
  <si>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</si>
  <si>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</si>
  <si>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</si>
  <si>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</si>
  <si>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</si>
  <si>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</si>
  <si>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</si>
  <si>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</si>
  <si>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</si>
  <si>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</si>
  <si>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</si>
  <si>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</si>
  <si>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</si>
  <si>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</si>
  <si>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</si>
  <si>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</si>
  <si>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</si>
  <si>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</si>
  <si>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</si>
  <si>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</si>
  <si>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</si>
  <si>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</si>
  <si>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</si>
  <si>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</si>
  <si>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</si>
  <si>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</si>
  <si>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</si>
  <si>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</si>
  <si>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</si>
  <si>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</si>
  <si>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</si>
  <si>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</si>
  <si>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</si>
  <si>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</si>
  <si>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</si>
  <si>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</si>
  <si>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</si>
  <si>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</si>
  <si>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</si>
  <si>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</si>
  <si>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</si>
  <si>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</si>
  <si>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</si>
  <si>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</si>
  <si>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</si>
  <si>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</si>
  <si>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</si>
  <si>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</si>
  <si>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</si>
  <si>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</si>
  <si>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</si>
  <si>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</si>
  <si>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</si>
  <si>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</si>
  <si>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</si>
  <si>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</si>
  <si>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</si>
  <si>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</si>
  <si>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</si>
  <si>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</si>
  <si>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</si>
  <si>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</si>
  <si>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</si>
  <si>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</si>
  <si>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</si>
  <si>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</si>
  <si>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</si>
  <si>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</si>
  <si>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</si>
  <si>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</si>
  <si>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</si>
  <si>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</si>
  <si>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</si>
  <si>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</si>
  <si>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</si>
  <si>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</si>
  <si>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</si>
  <si>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</si>
  <si>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</si>
  <si>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</si>
  <si>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</si>
  <si>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</si>
  <si>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</si>
  <si>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</si>
  <si>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</si>
  <si>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</si>
  <si>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</si>
  <si>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</si>
  <si>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</si>
  <si>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</si>
  <si>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</si>
  <si>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</si>
  <si>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</si>
  <si>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</si>
  <si>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</si>
  <si>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</si>
  <si>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</si>
  <si>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</si>
  <si>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</si>
  <si>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</si>
  <si>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</si>
  <si>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</si>
  <si>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</si>
  <si>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</si>
  <si>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</si>
  <si>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</si>
  <si>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</si>
  <si>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</si>
  <si>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</si>
  <si>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</si>
  <si>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</si>
  <si>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</si>
  <si>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</si>
  <si>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</si>
  <si>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</si>
  <si>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</si>
  <si>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</si>
  <si>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</si>
  <si>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</si>
  <si>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</si>
  <si>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</si>
  <si>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</si>
  <si>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</si>
  <si>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</si>
  <si>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</si>
  <si>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</si>
  <si>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</si>
  <si>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</si>
  <si>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</si>
  <si>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</si>
  <si>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</si>
  <si>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</si>
  <si>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</si>
  <si>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</si>
  <si>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</si>
  <si>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</si>
  <si>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</si>
  <si>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</si>
  <si>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</si>
  <si>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</si>
  <si>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</si>
  <si>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</si>
  <si>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</si>
  <si>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</si>
  <si>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</si>
  <si>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</si>
  <si>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</si>
  <si>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</si>
  <si>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</si>
  <si>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</si>
  <si>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</si>
  <si>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</si>
  <si>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</si>
  <si>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</si>
  <si>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</si>
  <si>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</si>
  <si>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</si>
  <si>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</si>
  <si>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</si>
  <si>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</si>
  <si>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</si>
  <si>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</si>
  <si>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</si>
  <si>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</si>
  <si>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</si>
  <si>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</si>
  <si>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</si>
  <si>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</si>
  <si>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</si>
  <si>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</si>
  <si>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</si>
  <si>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</si>
  <si>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</si>
  <si>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</si>
  <si>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</si>
  <si>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</si>
  <si>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</si>
  <si>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</si>
  <si>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</si>
  <si>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</si>
  <si>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</si>
  <si>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</si>
  <si>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</si>
  <si>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</si>
  <si>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</si>
  <si>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</si>
  <si>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</si>
  <si>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</si>
  <si>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</si>
  <si>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</si>
  <si>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</si>
  <si>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</si>
  <si>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</si>
  <si>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</si>
  <si>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</si>
  <si>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</si>
  <si>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</si>
  <si>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</si>
  <si>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</si>
  <si>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</si>
  <si>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</si>
  <si>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</si>
  <si>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</si>
  <si>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</si>
  <si>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</si>
  <si>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</si>
  <si>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</si>
  <si>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</si>
  <si>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</si>
  <si>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</si>
  <si>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</si>
  <si>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</si>
  <si>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</si>
  <si>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</si>
  <si>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</si>
  <si>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</si>
  <si>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</si>
  <si>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</si>
  <si>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</si>
  <si>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</si>
  <si>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</si>
  <si>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</si>
  <si>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</si>
  <si>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</si>
  <si>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</si>
  <si>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</si>
  <si>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</si>
  <si>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</si>
  <si>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</si>
  <si>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</si>
  <si>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</si>
  <si>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</si>
  <si>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</si>
  <si>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</si>
  <si>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</si>
  <si>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</si>
  <si>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</si>
  <si>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</si>
  <si>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</si>
  <si>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</si>
  <si>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</si>
  <si>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</si>
  <si>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</si>
  <si>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</si>
  <si>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</si>
  <si>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</si>
  <si>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</si>
  <si>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</si>
  <si>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</si>
  <si>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</si>
  <si>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</si>
  <si>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</si>
  <si>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</si>
  <si>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</si>
  <si>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</si>
  <si>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</si>
  <si>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</si>
  <si>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</si>
  <si>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</si>
  <si>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</si>
  <si>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</si>
  <si>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</si>
  <si>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</si>
  <si>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</si>
  <si>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</si>
  <si>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</si>
  <si>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</si>
  <si>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</si>
  <si>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</si>
  <si>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</si>
  <si>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</si>
  <si>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</si>
  <si>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</si>
  <si>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</si>
  <si>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</si>
  <si>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</si>
  <si>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</si>
  <si>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</si>
  <si>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</si>
  <si>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</si>
  <si>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</si>
  <si>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</si>
  <si>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</si>
  <si>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</si>
  <si>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</si>
  <si>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</si>
  <si>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</si>
  <si>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</si>
  <si>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</si>
  <si>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</si>
  <si>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</si>
  <si>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</si>
  <si>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</si>
  <si>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</si>
  <si>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</si>
  <si>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</si>
  <si>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</si>
  <si>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</si>
  <si>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</si>
  <si>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</si>
  <si>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</si>
  <si>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</si>
  <si>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</si>
  <si>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</si>
  <si>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</si>
  <si>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</si>
  <si>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</si>
  <si>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</si>
  <si>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</si>
  <si>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</si>
  <si>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</si>
  <si>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</si>
  <si>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</si>
  <si>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</si>
  <si>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</si>
  <si>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</si>
  <si>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</si>
  <si>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</si>
  <si>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</si>
  <si>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</si>
  <si>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</si>
  <si>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</si>
  <si>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</si>
  <si>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</si>
  <si>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</si>
  <si>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</si>
  <si>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</si>
  <si>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</si>
  <si>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</si>
  <si>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</si>
  <si>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</si>
  <si>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</si>
  <si>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</si>
  <si>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</si>
  <si>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</si>
  <si>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</si>
  <si>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</si>
  <si>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</si>
  <si>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</si>
  <si>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</si>
  <si>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</si>
  <si>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</si>
  <si>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</si>
  <si>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</si>
  <si>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</si>
  <si>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</si>
  <si>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</si>
  <si>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</si>
  <si>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</si>
  <si>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</si>
  <si>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</si>
  <si>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</si>
  <si>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</si>
  <si>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</si>
  <si>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</si>
  <si>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</si>
  <si>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</si>
  <si>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</si>
  <si>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</si>
  <si>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</si>
  <si>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</si>
  <si>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</si>
  <si>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</si>
  <si>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</si>
  <si>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</si>
  <si>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</si>
  <si>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</si>
  <si>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</si>
  <si>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</si>
  <si>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</si>
  <si>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</si>
  <si>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</si>
  <si>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</si>
  <si>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</si>
  <si>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</si>
  <si>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</si>
  <si>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</si>
  <si>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</si>
  <si>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</si>
  <si>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</si>
  <si>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</si>
  <si>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</si>
  <si>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</si>
  <si>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</si>
  <si>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</si>
  <si>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</si>
  <si>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</si>
  <si>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</si>
  <si>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</si>
  <si>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</si>
  <si>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</si>
  <si>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</si>
  <si>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</si>
  <si>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</si>
  <si>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</si>
  <si>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</si>
  <si>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</si>
  <si>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</si>
  <si>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</si>
  <si>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</si>
  <si>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</si>
  <si>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</si>
  <si>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</si>
  <si>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</si>
  <si>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</si>
  <si>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</si>
  <si>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</si>
  <si>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</si>
  <si>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</si>
  <si>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</si>
  <si>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</si>
  <si>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</si>
  <si>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</si>
  <si>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</si>
  <si>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</si>
  <si>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</si>
  <si>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</si>
  <si>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</si>
  <si>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</si>
  <si>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</si>
  <si>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</si>
  <si>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</si>
  <si>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</si>
  <si>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</si>
  <si>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</si>
  <si>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</si>
  <si>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</si>
  <si>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</si>
  <si>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</si>
  <si>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</si>
  <si>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</si>
  <si>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</si>
  <si>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</si>
  <si>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</si>
  <si>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</si>
  <si>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</si>
  <si>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</si>
  <si>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</si>
  <si>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</si>
  <si>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</si>
  <si>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</si>
  <si>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</si>
  <si>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</si>
  <si>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</si>
  <si>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</si>
  <si>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</si>
  <si>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</si>
  <si>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</si>
  <si>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</si>
  <si>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</si>
  <si>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</si>
  <si>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</si>
  <si>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</si>
  <si>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</si>
  <si>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</si>
  <si>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</si>
  <si>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</si>
  <si>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</si>
  <si>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</si>
  <si>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</si>
  <si>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</si>
  <si>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</si>
  <si>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</si>
  <si>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</si>
  <si>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</si>
  <si>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</si>
  <si>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</si>
  <si>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</si>
  <si>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</si>
  <si>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</si>
  <si>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</si>
  <si>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</si>
  <si>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</si>
  <si>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</si>
  <si>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</si>
  <si>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</si>
  <si>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</si>
  <si>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</si>
  <si>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</si>
  <si>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</si>
  <si>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</si>
  <si>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</si>
  <si>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</si>
  <si>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</si>
  <si>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</si>
  <si>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</si>
  <si>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</si>
  <si>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</si>
  <si>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</si>
  <si>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</si>
  <si>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</si>
  <si>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</si>
  <si>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</si>
  <si>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</si>
  <si>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</si>
  <si>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</si>
  <si>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</si>
  <si>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</si>
  <si>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</si>
  <si>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</si>
  <si>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</si>
  <si>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</si>
  <si>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</si>
  <si>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</si>
  <si>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</si>
  <si>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</si>
  <si>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</si>
  <si>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</si>
  <si>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</si>
  <si>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</si>
  <si>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</si>
  <si>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</si>
  <si>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</si>
  <si>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</si>
  <si>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</si>
  <si>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</si>
  <si>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</si>
  <si>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</si>
  <si>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</si>
  <si>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</si>
  <si>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</si>
  <si>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</si>
  <si>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</si>
  <si>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</si>
  <si>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</si>
  <si>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</si>
  <si>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</si>
  <si>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</si>
  <si>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</si>
  <si>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</si>
  <si>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</si>
  <si>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</si>
  <si>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</si>
  <si>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</si>
  <si>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</si>
  <si>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</si>
  <si>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</si>
  <si>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</si>
  <si>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</si>
  <si>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</si>
  <si>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</si>
  <si>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</si>
  <si>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</si>
  <si>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</si>
  <si>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</si>
  <si>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</si>
  <si>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</si>
  <si>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</si>
  <si>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</si>
  <si>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</si>
  <si>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</si>
  <si>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</si>
  <si>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</si>
  <si>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</si>
  <si>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</si>
  <si>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</si>
  <si>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</si>
  <si>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</si>
  <si>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</si>
  <si>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</si>
  <si>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</si>
  <si>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</si>
  <si>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</si>
  <si>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</si>
  <si>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</si>
  <si>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</si>
  <si>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</si>
  <si>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</si>
  <si>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</si>
  <si>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</si>
  <si>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</si>
  <si>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</si>
  <si>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</si>
  <si>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</si>
  <si>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</si>
  <si>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</si>
  <si>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</si>
  <si>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</si>
  <si>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</si>
  <si>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</si>
  <si>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</si>
  <si>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</si>
  <si>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</si>
  <si>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</si>
  <si>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</si>
  <si>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</si>
  <si>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</si>
  <si>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</si>
  <si>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</si>
  <si>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</si>
  <si>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</si>
  <si>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</si>
  <si>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</si>
  <si>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</si>
  <si>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</si>
  <si>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</si>
  <si>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</si>
  <si>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</si>
  <si>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</si>
  <si>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</si>
  <si>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</si>
  <si>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</si>
  <si>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</si>
  <si>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</si>
  <si>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</si>
  <si>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</si>
  <si>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</si>
  <si>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</si>
  <si>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</si>
  <si>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</si>
  <si>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</si>
  <si>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</si>
  <si>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</si>
  <si>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</si>
  <si>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</si>
  <si>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</si>
  <si>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</si>
  <si>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</si>
  <si>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</si>
  <si>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</si>
  <si>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</si>
  <si>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</si>
  <si>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</si>
  <si>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</si>
  <si>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</si>
  <si>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</si>
  <si>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</si>
  <si>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</si>
  <si>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</si>
  <si>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</si>
  <si>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</si>
  <si>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</si>
  <si>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</si>
  <si>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</si>
  <si>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</si>
  <si>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</si>
  <si>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</si>
  <si>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</si>
  <si>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</si>
  <si>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</si>
  <si>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</si>
  <si>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</si>
  <si>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</si>
  <si>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</si>
  <si>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</si>
  <si>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</si>
  <si>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</si>
  <si>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</si>
  <si>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</si>
  <si>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</si>
  <si>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</si>
  <si>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</si>
  <si>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</si>
  <si>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</si>
  <si>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</si>
  <si>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</si>
  <si>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</si>
  <si>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</si>
  <si>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</si>
  <si>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</si>
  <si>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</si>
  <si>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</si>
  <si>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</si>
  <si>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</si>
  <si>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</si>
  <si>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</si>
  <si>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</si>
  <si>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</si>
  <si>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</si>
  <si>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</si>
  <si>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</si>
  <si>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</si>
  <si>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</si>
  <si>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</si>
  <si>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</si>
  <si>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</si>
  <si>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</si>
  <si>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</si>
  <si>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</si>
  <si>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</si>
  <si>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</si>
  <si>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</si>
  <si>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</si>
  <si>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</si>
  <si>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</si>
  <si>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</si>
  <si>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</si>
  <si>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</si>
  <si>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</si>
  <si>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</si>
  <si>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</si>
  <si>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</si>
  <si>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</si>
  <si>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</si>
  <si>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</si>
  <si>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</si>
  <si>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</si>
  <si>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</si>
  <si>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</si>
  <si>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</si>
  <si>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</si>
  <si>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</si>
  <si>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</si>
  <si>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</si>
  <si>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</si>
  <si>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</si>
  <si>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</si>
  <si>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</si>
  <si>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</si>
  <si>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</si>
  <si>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</si>
  <si>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</si>
  <si>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</si>
  <si>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</si>
  <si>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</si>
  <si>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</si>
  <si>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</si>
  <si>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</si>
  <si>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</si>
  <si>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</si>
  <si>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</si>
  <si>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</si>
  <si>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</si>
  <si>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</si>
  <si>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</si>
  <si>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</si>
  <si>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</si>
  <si>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</si>
  <si>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</si>
  <si>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</si>
  <si>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</si>
  <si>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</si>
  <si>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</si>
  <si>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</si>
  <si>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</si>
  <si>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</si>
  <si>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</si>
  <si>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</si>
  <si>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</si>
  <si>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</si>
  <si>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</si>
  <si>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</si>
  <si>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</si>
  <si>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</si>
  <si>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</si>
  <si>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</si>
  <si>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</si>
  <si>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</si>
  <si>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</si>
  <si>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</si>
  <si>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</si>
  <si>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</si>
  <si>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</si>
  <si>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</si>
  <si>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</si>
  <si>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</si>
  <si>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</si>
  <si>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</si>
  <si>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</si>
  <si>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</si>
  <si>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</si>
  <si>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</si>
  <si>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</si>
  <si>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</si>
  <si>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</si>
  <si>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</si>
  <si>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</si>
  <si>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</si>
  <si>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</si>
  <si>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</si>
  <si>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</si>
  <si>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</si>
  <si>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</si>
  <si>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</si>
  <si>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</si>
  <si>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</si>
  <si>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</si>
  <si>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</si>
  <si>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</si>
  <si>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</si>
  <si>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</si>
  <si>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</si>
  <si>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</si>
  <si>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</si>
  <si>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</si>
  <si>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</si>
  <si>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</si>
  <si>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</si>
  <si>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</si>
  <si>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</si>
  <si>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</si>
  <si>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</si>
  <si>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</si>
  <si>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</si>
  <si>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</si>
  <si>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</si>
  <si>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</si>
  <si>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</si>
  <si>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</si>
  <si>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</si>
  <si>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</si>
  <si>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</si>
  <si>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</si>
  <si>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</si>
  <si>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</si>
  <si>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</si>
  <si>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</si>
  <si>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</si>
  <si>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</si>
  <si>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</si>
  <si>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</si>
  <si>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</si>
  <si>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</si>
  <si>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</si>
  <si>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</si>
  <si>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</si>
  <si>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</si>
  <si>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</si>
  <si>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</si>
  <si>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</si>
  <si>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</si>
  <si>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</si>
  <si>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</si>
  <si>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</si>
  <si>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</si>
  <si>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</si>
  <si>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</si>
  <si>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</si>
  <si>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</si>
  <si>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</si>
  <si>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</si>
  <si>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</si>
  <si>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</si>
  <si>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</si>
  <si>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</si>
  <si>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</si>
  <si>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</si>
  <si>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</si>
  <si>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</si>
  <si>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</si>
  <si>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</si>
  <si>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</si>
  <si>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</si>
  <si>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</si>
  <si>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</si>
  <si>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</si>
  <si>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</si>
  <si>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</si>
  <si>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</si>
  <si>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</si>
  <si>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</si>
  <si>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</si>
  <si>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</si>
  <si>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</si>
  <si>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</si>
  <si>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</si>
  <si>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</si>
  <si>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</si>
  <si>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</si>
  <si>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</si>
  <si>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</si>
  <si>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</si>
  <si>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</si>
  <si>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</si>
  <si>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</si>
  <si>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</si>
  <si>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</si>
  <si>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</si>
  <si>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</si>
  <si>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</si>
  <si>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</si>
  <si>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</si>
  <si>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</si>
  <si>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</si>
  <si>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</si>
  <si>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</si>
  <si>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</si>
  <si>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</si>
  <si>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</si>
  <si>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</si>
  <si>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</si>
  <si>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</si>
  <si>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</si>
  <si>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</si>
  <si>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</si>
  <si>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</si>
  <si>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</si>
  <si>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</si>
  <si>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</si>
  <si>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</si>
  <si>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</si>
  <si>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</si>
  <si>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</si>
  <si>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</si>
  <si>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</si>
  <si>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</si>
  <si>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</si>
  <si>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</si>
  <si>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</si>
  <si>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</si>
  <si>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</si>
  <si>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</si>
  <si>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</si>
  <si>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</si>
  <si>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</si>
  <si>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</si>
  <si>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</si>
  <si>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</si>
  <si>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</si>
  <si>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</si>
  <si>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</si>
  <si>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</si>
  <si>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</si>
  <si>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</si>
  <si>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</si>
  <si>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</si>
  <si>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</si>
  <si>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</si>
  <si>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</si>
  <si>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</si>
  <si>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</si>
  <si>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</si>
  <si>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</si>
  <si>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</si>
  <si>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</si>
  <si>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</si>
  <si>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</si>
  <si>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</si>
  <si>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</si>
  <si>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</si>
  <si>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</si>
  <si>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</si>
  <si>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</si>
  <si>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</si>
  <si>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</si>
  <si>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</si>
  <si>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</si>
  <si>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</si>
  <si>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</si>
  <si>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</si>
  <si>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</si>
  <si>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</si>
  <si>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</si>
  <si>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</si>
  <si>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</si>
  <si>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</si>
  <si>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</si>
  <si>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</si>
  <si>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</si>
  <si>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</si>
  <si>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</si>
  <si>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</si>
  <si>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</si>
  <si>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</si>
  <si>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</si>
  <si>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</si>
  <si>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</si>
  <si>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</si>
  <si>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</si>
  <si>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</si>
  <si>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</si>
  <si>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</si>
  <si>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</si>
  <si>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</si>
  <si>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</si>
  <si>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</si>
  <si>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</si>
  <si>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</si>
  <si>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</si>
  <si>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</si>
  <si>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</si>
  <si>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</si>
  <si>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</si>
  <si>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</si>
  <si>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</si>
  <si>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</si>
  <si>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</si>
  <si>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</si>
  <si>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</si>
  <si>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</si>
  <si>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</si>
  <si>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</si>
  <si>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</si>
  <si>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</si>
  <si>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</si>
  <si>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</si>
  <si>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</si>
  <si>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</si>
  <si>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</si>
  <si>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</si>
  <si>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</si>
  <si>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</si>
  <si>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</si>
  <si>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</si>
  <si>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</si>
  <si>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</si>
  <si>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</si>
  <si>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</si>
  <si>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</si>
  <si>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</si>
  <si>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</si>
  <si>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</si>
  <si>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</si>
  <si>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</si>
  <si>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</si>
  <si>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</si>
  <si>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</si>
  <si>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</si>
  <si>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</si>
  <si>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</si>
  <si>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</si>
  <si>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</si>
  <si>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</si>
  <si>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</si>
  <si>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</si>
  <si>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</si>
  <si>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</si>
  <si>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</si>
  <si>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</si>
  <si>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</si>
  <si>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</si>
  <si>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</si>
  <si>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</si>
  <si>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</si>
  <si>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</si>
  <si>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</si>
  <si>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</si>
  <si>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</si>
  <si>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</si>
  <si>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</si>
  <si>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</si>
  <si>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</si>
  <si>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</si>
  <si>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</si>
  <si>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</si>
  <si>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</si>
  <si>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</si>
  <si>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</si>
  <si>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</si>
  <si>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</si>
  <si>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</si>
  <si>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</si>
  <si>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</si>
  <si>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</si>
  <si>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</si>
  <si>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</si>
  <si>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</si>
  <si>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</si>
  <si>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</si>
  <si>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</si>
  <si>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</si>
  <si>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</si>
  <si>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</si>
  <si>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</si>
  <si>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</si>
  <si>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</si>
  <si>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</si>
  <si>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</si>
  <si>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</si>
  <si>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</si>
  <si>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</si>
  <si>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</si>
  <si>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</si>
  <si>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</si>
  <si>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</si>
  <si>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</si>
  <si>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</si>
  <si>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</si>
  <si>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</si>
  <si>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</si>
  <si>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</si>
  <si>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</si>
  <si>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</si>
  <si>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</si>
  <si>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</si>
  <si>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</si>
  <si>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</si>
  <si>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</si>
  <si>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</si>
  <si>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</si>
  <si>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</si>
  <si>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</si>
  <si>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</si>
  <si>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</si>
  <si>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</si>
  <si>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</si>
  <si>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</si>
  <si>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</si>
  <si>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</si>
  <si>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</si>
  <si>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</si>
  <si>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</si>
  <si>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</si>
  <si>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</si>
  <si>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</si>
  <si>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</si>
  <si>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</si>
  <si>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</si>
  <si>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</si>
  <si>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</si>
  <si>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</si>
  <si>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</si>
  <si>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</si>
  <si>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</si>
  <si>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</si>
  <si>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</si>
  <si>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</si>
  <si>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</si>
  <si>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</si>
  <si>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</si>
  <si>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</si>
  <si>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</si>
  <si>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</si>
  <si>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</si>
  <si>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</si>
  <si>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</si>
  <si>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</si>
  <si>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</si>
  <si>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</si>
  <si>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</si>
  <si>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</si>
  <si>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</si>
  <si>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</si>
  <si>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</si>
  <si>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</si>
  <si>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</si>
  <si>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</si>
  <si>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</si>
  <si>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</si>
  <si>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</si>
  <si>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</si>
  <si>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</si>
  <si>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</si>
  <si>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</si>
  <si>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</si>
  <si>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</si>
  <si>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</si>
  <si>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</si>
  <si>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</si>
  <si>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</si>
  <si>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</si>
  <si>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</si>
  <si>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</si>
  <si>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</si>
  <si>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</si>
  <si>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</si>
  <si>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</si>
  <si>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</si>
  <si>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</si>
  <si>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</si>
  <si>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</si>
  <si>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</si>
  <si>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</si>
  <si>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</si>
  <si>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</si>
  <si>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</si>
  <si>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</si>
  <si>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</si>
  <si>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</si>
  <si>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</si>
  <si>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</si>
  <si>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</si>
  <si>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</si>
  <si>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</si>
  <si>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</si>
  <si>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</si>
  <si>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</si>
  <si>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</si>
  <si>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</si>
  <si>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</si>
  <si>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</si>
  <si>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</si>
  <si>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</si>
  <si>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</si>
  <si>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</si>
  <si>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</si>
  <si>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</si>
  <si>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</si>
  <si>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</si>
  <si>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</si>
  <si>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</si>
  <si>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</si>
  <si>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</si>
  <si>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</si>
  <si>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</si>
  <si>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</si>
  <si>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</si>
  <si>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</si>
  <si>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</si>
  <si>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</si>
  <si>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</si>
  <si>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</si>
  <si>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</si>
  <si>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</si>
  <si>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</si>
  <si>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</si>
  <si>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</si>
  <si>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</si>
  <si>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</si>
  <si>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</si>
  <si>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</si>
  <si>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</si>
  <si>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</si>
  <si>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</si>
  <si>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</si>
  <si>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</si>
  <si>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</si>
  <si>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</si>
  <si>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</si>
  <si>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</si>
  <si>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</si>
  <si>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</si>
  <si>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</si>
  <si>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</si>
  <si>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</si>
  <si>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</si>
  <si>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</si>
  <si>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</si>
  <si>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</si>
  <si>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</si>
  <si>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</si>
  <si>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</si>
  <si>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</si>
  <si>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</si>
  <si>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</si>
  <si>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</si>
  <si>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</si>
  <si>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</si>
  <si>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</si>
  <si>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</si>
  <si>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</si>
  <si>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</si>
  <si>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</si>
  <si>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</si>
  <si>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</si>
  <si>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</si>
  <si>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</si>
  <si>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</si>
  <si>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</si>
  <si>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</si>
  <si>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</si>
  <si>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</si>
  <si>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</si>
  <si>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</si>
  <si>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</si>
  <si>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</si>
  <si>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</si>
  <si>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</si>
  <si>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</si>
  <si>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</si>
  <si>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</si>
  <si>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</si>
  <si>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</si>
  <si>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</si>
  <si>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</si>
  <si>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</si>
  <si>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</si>
  <si>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</si>
  <si>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</si>
  <si>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</si>
  <si>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</si>
  <si>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</si>
  <si>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</si>
  <si>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</si>
  <si>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</si>
  <si>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</si>
  <si>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</si>
  <si>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</si>
  <si>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</si>
  <si>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</si>
  <si>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</si>
  <si>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</si>
  <si>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</si>
  <si>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</si>
  <si>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</si>
  <si>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</si>
  <si>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</si>
  <si>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</si>
  <si>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</si>
  <si>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</si>
  <si>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</si>
  <si>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</si>
  <si>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</si>
  <si>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</si>
  <si>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</si>
  <si>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</si>
  <si>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</si>
  <si>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</si>
  <si>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</si>
  <si>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</si>
  <si>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</si>
  <si>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</si>
  <si>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</si>
  <si>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</si>
  <si>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</si>
  <si>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</si>
  <si>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</si>
  <si>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</si>
  <si>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</si>
  <si>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</si>
  <si>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</si>
  <si>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</si>
  <si>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</si>
  <si>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</si>
  <si>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</si>
  <si>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</si>
  <si>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</si>
  <si>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</si>
  <si>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</si>
  <si>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</si>
  <si>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</si>
  <si>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</si>
  <si>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</si>
  <si>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</si>
  <si>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</si>
  <si>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</si>
  <si>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</si>
  <si>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</si>
  <si>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</si>
  <si>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</si>
  <si>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</si>
  <si>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</si>
  <si>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</si>
  <si>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</si>
  <si>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</si>
  <si>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</si>
  <si>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</si>
  <si>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</si>
  <si>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</si>
  <si>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</si>
  <si>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</si>
  <si>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</si>
  <si>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</si>
  <si>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</si>
  <si>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</si>
  <si>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</si>
  <si>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</si>
  <si>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</si>
  <si>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</si>
  <si>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</si>
  <si>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</si>
  <si>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</si>
  <si>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</si>
  <si>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</si>
  <si>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</si>
  <si>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</si>
  <si>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</si>
  <si>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</si>
  <si>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</si>
  <si>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</si>
  <si>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</si>
  <si>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</si>
  <si>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</si>
  <si>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</si>
  <si>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</si>
  <si>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</si>
  <si>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</si>
  <si>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</si>
  <si>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</si>
  <si>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</si>
  <si>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</si>
  <si>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</si>
  <si>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</si>
  <si>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</si>
  <si>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</si>
  <si>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</si>
  <si>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</si>
  <si>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</si>
  <si>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</si>
  <si>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</si>
  <si>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</si>
  <si>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</si>
  <si>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</si>
  <si>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</si>
  <si>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</si>
  <si>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</si>
  <si>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</si>
  <si>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</si>
  <si>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</si>
  <si>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</si>
  <si>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</si>
  <si>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</si>
  <si>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</si>
  <si>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</si>
  <si>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</si>
  <si>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</si>
  <si>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</si>
  <si>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</si>
  <si>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</si>
  <si>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</si>
  <si>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</si>
  <si>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</si>
  <si>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</si>
  <si>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</si>
  <si>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</si>
  <si>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</si>
  <si>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</si>
  <si>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</si>
  <si>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</si>
  <si>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</si>
  <si>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</si>
  <si>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</si>
  <si>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</si>
  <si>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</si>
  <si>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</si>
  <si>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</si>
  <si>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</si>
  <si>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</si>
  <si>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</si>
  <si>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</si>
  <si>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</si>
  <si>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</si>
  <si>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</si>
  <si>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</si>
  <si>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</si>
  <si>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</si>
  <si>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</si>
  <si>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</si>
  <si>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</si>
  <si>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</si>
  <si>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</si>
  <si>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</si>
  <si>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</si>
  <si>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</si>
  <si>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</si>
  <si>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</si>
  <si>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</si>
  <si>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</si>
  <si>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</si>
  <si>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</si>
  <si>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</si>
  <si>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</si>
  <si>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</si>
  <si>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</si>
  <si>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</si>
  <si>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</si>
  <si>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</si>
  <si>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</si>
  <si>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</si>
  <si>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</si>
  <si>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</si>
  <si>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</si>
  <si>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</si>
  <si>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</si>
  <si>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</si>
  <si>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</si>
  <si>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</si>
  <si>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</si>
  <si>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</si>
  <si>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</si>
  <si>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</si>
  <si>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</si>
  <si>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</si>
  <si>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</si>
  <si>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</si>
  <si>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</si>
  <si>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</si>
  <si>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</si>
  <si>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</si>
  <si>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</si>
  <si>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</si>
  <si>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</si>
  <si>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</si>
  <si>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</si>
  <si>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</si>
  <si>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</si>
  <si>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</si>
  <si>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</si>
  <si>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</si>
  <si>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</si>
  <si>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</si>
  <si>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</si>
  <si>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</si>
  <si>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</si>
  <si>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</si>
  <si>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</si>
  <si>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</si>
  <si>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</si>
  <si>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</si>
  <si>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</si>
  <si>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</si>
  <si>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</si>
  <si>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</si>
  <si>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</si>
  <si>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</si>
  <si>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</si>
  <si>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</si>
  <si>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</si>
  <si>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</si>
  <si>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</si>
  <si>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</si>
  <si>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</si>
  <si>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</si>
  <si>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</si>
  <si>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</si>
  <si>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</si>
  <si>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</si>
  <si>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</si>
  <si>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</si>
  <si>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</si>
  <si>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</si>
  <si>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</si>
  <si>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</si>
  <si>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</si>
  <si>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</si>
  <si>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</si>
  <si>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</si>
  <si>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</si>
  <si>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</si>
  <si>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</si>
  <si>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</si>
  <si>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</si>
  <si>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</si>
  <si>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</si>
  <si>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</si>
  <si>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</si>
  <si>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</si>
  <si>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</si>
  <si>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</si>
  <si>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</si>
  <si>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</si>
  <si>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</si>
  <si>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</si>
  <si>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</si>
  <si>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</si>
  <si>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</si>
  <si>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</si>
  <si>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</si>
  <si>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</si>
  <si>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</si>
  <si>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</si>
  <si>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</si>
  <si>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</si>
  <si>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</si>
  <si>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</si>
  <si>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</si>
  <si>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</si>
  <si>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</si>
  <si>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</si>
  <si>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</si>
  <si>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</si>
  <si>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</si>
  <si>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</si>
  <si>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</si>
  <si>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</si>
  <si>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</si>
  <si>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</si>
  <si>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</si>
  <si>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</si>
  <si>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</si>
  <si>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</si>
  <si>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</si>
  <si>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</si>
  <si>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</si>
  <si>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</si>
  <si>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</si>
  <si>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</si>
  <si>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</si>
  <si>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</si>
  <si>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</si>
  <si>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</si>
  <si>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</si>
  <si>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</si>
  <si>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</si>
  <si>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</si>
  <si>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</si>
  <si>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</si>
  <si>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</si>
  <si>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</si>
  <si>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</si>
  <si>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</si>
  <si>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</si>
  <si>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</si>
  <si>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</si>
  <si>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</si>
  <si>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</si>
  <si>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</si>
  <si>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</si>
  <si>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</si>
  <si>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</si>
  <si>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</si>
  <si>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</si>
  <si>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</si>
  <si>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</si>
  <si>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</si>
  <si>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</si>
  <si>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</si>
  <si>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</si>
  <si>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</si>
  <si>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</si>
  <si>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</si>
  <si>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</si>
  <si>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</si>
  <si>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</si>
  <si>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</si>
  <si>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</si>
  <si>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</si>
  <si>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</si>
  <si>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</si>
  <si>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</si>
  <si>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</si>
  <si>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</si>
  <si>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</si>
  <si>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</si>
  <si>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</si>
  <si>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</si>
  <si>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</si>
  <si>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</si>
  <si>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</si>
  <si>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</si>
  <si>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</si>
  <si>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</si>
  <si>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</si>
  <si>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</si>
  <si>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</si>
  <si>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</si>
  <si>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</si>
  <si>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</si>
  <si>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</si>
  <si>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</si>
  <si>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</si>
  <si>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</si>
  <si>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</si>
  <si>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</si>
  <si>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</si>
  <si>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</si>
  <si>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</si>
  <si>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</si>
  <si>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</si>
  <si>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</si>
  <si>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</si>
  <si>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</si>
  <si>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</si>
  <si>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</si>
  <si>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</si>
  <si>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</si>
  <si>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</si>
  <si>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</si>
  <si>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</si>
  <si>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</si>
  <si>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</si>
  <si>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</si>
  <si>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</si>
  <si>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</si>
  <si>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</si>
  <si>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</si>
  <si>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</si>
  <si>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</si>
  <si>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</si>
  <si>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</si>
  <si>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</si>
  <si>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</si>
  <si>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</si>
  <si>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</si>
  <si>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</si>
  <si>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</si>
  <si>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</si>
  <si>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</si>
  <si>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</si>
  <si>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</si>
  <si>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</si>
  <si>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</si>
  <si>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</si>
  <si>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</si>
  <si>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</si>
  <si>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</si>
  <si>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</si>
  <si>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</si>
  <si>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</si>
  <si>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</si>
  <si>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</si>
  <si>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</si>
  <si>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</si>
  <si>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</si>
  <si>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</si>
  <si>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</si>
  <si>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</si>
  <si>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</si>
  <si>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</si>
  <si>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</si>
  <si>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</si>
  <si>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</si>
  <si>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</si>
  <si>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</si>
  <si>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</si>
  <si>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</si>
  <si>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</si>
  <si>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</si>
  <si>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</si>
  <si>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</si>
  <si>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</si>
  <si>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</si>
  <si>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</si>
  <si>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</si>
  <si>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</si>
  <si>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</si>
  <si>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</si>
  <si>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</si>
  <si>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</si>
  <si>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</si>
  <si>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</si>
  <si>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</si>
  <si>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</si>
  <si>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</si>
  <si>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</si>
  <si>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</si>
  <si>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</si>
  <si>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</si>
  <si>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</si>
  <si>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</si>
  <si>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</si>
  <si>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</si>
  <si>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</si>
  <si>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</si>
  <si>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</si>
  <si>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</si>
  <si>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</si>
  <si>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</si>
  <si>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</si>
  <si>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</si>
  <si>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</si>
  <si>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</si>
  <si>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</si>
  <si>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</si>
  <si>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</si>
  <si>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</si>
  <si>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</si>
  <si>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</si>
  <si>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</si>
  <si>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</si>
  <si>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</si>
  <si>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</si>
  <si>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</si>
  <si>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</si>
  <si>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</si>
  <si>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</si>
  <si>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</si>
  <si>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</si>
  <si>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</si>
  <si>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</si>
  <si>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</si>
  <si>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</si>
  <si>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</si>
  <si>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</si>
  <si>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</si>
  <si>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</si>
  <si>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</si>
  <si>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</si>
  <si>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</si>
  <si>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</si>
  <si>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</si>
  <si>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</si>
  <si>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</si>
  <si>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</si>
  <si>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</si>
  <si>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</si>
  <si>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</si>
  <si>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</si>
  <si>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</si>
  <si>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</si>
  <si>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</si>
  <si>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</si>
  <si>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</si>
  <si>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</si>
  <si>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</si>
  <si>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</si>
  <si>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</si>
  <si>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</si>
  <si>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</si>
  <si>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</si>
  <si>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</si>
  <si>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</si>
  <si>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</si>
  <si>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</si>
  <si>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</si>
  <si>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</si>
  <si>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</si>
  <si>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</si>
  <si>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</si>
  <si>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</si>
  <si>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</si>
  <si>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</si>
  <si>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</si>
  <si>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</si>
  <si>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</si>
  <si>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</si>
  <si>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</si>
  <si>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</si>
  <si>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</si>
  <si>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</si>
  <si>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</si>
  <si>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</si>
  <si>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</si>
  <si>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</si>
  <si>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</si>
  <si>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</si>
  <si>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</si>
  <si>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</si>
  <si>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</si>
  <si>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</si>
  <si>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</si>
  <si>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</si>
  <si>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</si>
  <si>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</si>
  <si>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</si>
  <si>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</si>
  <si>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</si>
  <si>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</si>
  <si>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</si>
  <si>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</si>
  <si>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</si>
  <si>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</si>
  <si>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</si>
  <si>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</si>
  <si>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</si>
  <si>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</si>
  <si>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</si>
  <si>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</si>
  <si>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</si>
  <si>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</si>
  <si>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</si>
  <si>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</si>
  <si>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</si>
  <si>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</si>
  <si>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</si>
  <si>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</si>
  <si>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</si>
  <si>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</si>
  <si>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</si>
  <si>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</si>
  <si>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</si>
  <si>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</si>
  <si>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</si>
  <si>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</si>
  <si>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</si>
  <si>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</si>
  <si>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</si>
  <si>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</si>
  <si>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</si>
  <si>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</si>
  <si>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</si>
  <si>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</si>
  <si>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</si>
  <si>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</si>
  <si>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</si>
  <si>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</si>
  <si>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</si>
  <si>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</si>
  <si>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</si>
  <si>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</si>
  <si>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</si>
  <si>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</si>
  <si>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</si>
  <si>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</si>
  <si>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</si>
  <si>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</si>
  <si>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</si>
  <si>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</si>
  <si>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</si>
  <si>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</si>
  <si>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</si>
  <si>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</si>
  <si>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</si>
  <si>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</si>
  <si>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</si>
  <si>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</si>
  <si>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</si>
  <si>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</si>
  <si>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</si>
  <si>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</si>
  <si>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</si>
  <si>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</si>
  <si>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</si>
  <si>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</si>
  <si>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</si>
  <si>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</si>
  <si>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</si>
  <si>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</si>
  <si>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</si>
  <si>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</si>
  <si>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</si>
  <si>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</si>
  <si>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</si>
  <si>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</si>
  <si>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</si>
  <si>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</si>
  <si>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</si>
  <si>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</si>
  <si>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</si>
  <si>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</si>
  <si>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</si>
  <si>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</si>
  <si>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</si>
  <si>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</si>
  <si>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</si>
  <si>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</si>
  <si>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</si>
  <si>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</si>
  <si>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</si>
  <si>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</si>
  <si>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</si>
  <si>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</si>
  <si>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</si>
  <si>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</si>
  <si>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</si>
  <si>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</si>
  <si>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</si>
  <si>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</si>
  <si>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</si>
  <si>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</si>
  <si>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</si>
  <si>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</si>
  <si>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</si>
  <si>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</si>
  <si>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</si>
  <si>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</si>
  <si>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</si>
  <si>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</si>
  <si>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</si>
  <si>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</si>
  <si>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</si>
  <si>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</si>
  <si>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</si>
  <si>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</si>
  <si>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</si>
  <si>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</si>
  <si>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</si>
  <si>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</si>
  <si>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</si>
  <si>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</si>
  <si>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</si>
  <si>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</si>
  <si>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</si>
  <si>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</si>
  <si>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</si>
  <si>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</si>
  <si>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</si>
  <si>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</si>
  <si>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</si>
  <si>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</si>
  <si>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</si>
  <si>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</si>
  <si>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</si>
  <si>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</si>
  <si>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</si>
  <si>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</si>
  <si>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</si>
  <si>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</si>
  <si>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</si>
  <si>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</si>
  <si>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</si>
  <si>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</si>
  <si>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</si>
  <si>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</si>
  <si>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</si>
  <si>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</si>
  <si>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</si>
  <si>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</si>
  <si>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</si>
  <si>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</si>
  <si>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</si>
  <si>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</si>
  <si>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</si>
  <si>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</si>
  <si>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</si>
  <si>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</si>
  <si>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</si>
  <si>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</si>
  <si>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</si>
  <si>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</si>
  <si>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</si>
  <si>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</si>
  <si>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</si>
  <si>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</si>
  <si>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</si>
  <si>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</si>
  <si>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</si>
  <si>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</si>
  <si>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</si>
  <si>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</si>
  <si>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</si>
  <si>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</si>
  <si>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</si>
  <si>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</si>
  <si>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</si>
  <si>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</si>
  <si>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</si>
  <si>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</si>
  <si>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</si>
  <si>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</si>
  <si>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</si>
  <si>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</si>
  <si>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</si>
  <si>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</si>
  <si>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</si>
  <si>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</si>
  <si>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</si>
  <si>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</si>
  <si>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</si>
  <si>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</si>
  <si>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</si>
  <si>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</si>
  <si>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</si>
  <si>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</si>
  <si>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</si>
  <si>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</si>
  <si>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</si>
  <si>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</si>
  <si>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</si>
  <si>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</si>
  <si>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</si>
  <si>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</si>
  <si>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</si>
  <si>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</si>
  <si>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</si>
  <si>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</si>
  <si>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</si>
  <si>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</si>
  <si>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</si>
  <si>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</si>
  <si>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</si>
  <si>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</si>
  <si>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</si>
  <si>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</si>
  <si>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</si>
  <si>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</si>
  <si>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</si>
  <si>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</si>
  <si>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</si>
  <si>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</si>
  <si>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</si>
  <si>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</si>
  <si>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</si>
  <si>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</si>
  <si>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</si>
  <si>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</si>
  <si>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</si>
  <si>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</si>
  <si>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</si>
  <si>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</si>
  <si>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</si>
  <si>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</si>
  <si>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</si>
  <si>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</si>
  <si>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</si>
  <si>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</si>
  <si>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</si>
  <si>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</si>
  <si>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</si>
  <si>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</si>
  <si>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</si>
  <si>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</si>
  <si>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</si>
  <si>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</si>
  <si>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</si>
  <si>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</si>
  <si>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</si>
  <si>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</si>
  <si>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</si>
  <si>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</si>
  <si>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</si>
  <si>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</si>
  <si>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</si>
  <si>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</si>
  <si>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</si>
  <si>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</si>
  <si>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</si>
  <si>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</si>
  <si>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</si>
  <si>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</si>
  <si>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</si>
  <si>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</si>
  <si>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</si>
  <si>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</si>
  <si>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</si>
  <si>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</si>
  <si>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</si>
  <si>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</si>
  <si>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</si>
  <si>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</si>
  <si>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</si>
  <si>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</si>
  <si>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</si>
  <si>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</si>
  <si>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</si>
  <si>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</si>
  <si>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</si>
  <si>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</si>
  <si>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</si>
  <si>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</si>
  <si>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</si>
  <si>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</si>
  <si>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</si>
  <si>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</si>
  <si>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</si>
  <si>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</si>
  <si>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</si>
  <si>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</si>
  <si>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</si>
  <si>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</si>
  <si>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</si>
  <si>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</si>
  <si>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</si>
  <si>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</si>
  <si>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</si>
  <si>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</si>
  <si>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</si>
  <si>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</si>
  <si>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</si>
  <si>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</si>
  <si>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</si>
  <si>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</si>
  <si>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</si>
  <si>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</si>
  <si>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</si>
  <si>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</si>
  <si>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</si>
  <si>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</si>
  <si>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</si>
  <si>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</si>
  <si>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</si>
  <si>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</si>
  <si>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</si>
  <si>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</si>
  <si>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</si>
  <si>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</si>
  <si>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</si>
  <si>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</si>
  <si>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</si>
  <si>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</si>
  <si>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</si>
  <si>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</si>
  <si>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</si>
  <si>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</si>
  <si>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</si>
  <si>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</si>
  <si>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</si>
  <si>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</si>
  <si>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</si>
  <si>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</si>
  <si>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</si>
  <si>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</si>
  <si>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</si>
  <si>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</si>
  <si>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</si>
  <si>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</si>
  <si>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</si>
  <si>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</si>
  <si>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</si>
  <si>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</si>
  <si>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</si>
  <si>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</si>
  <si>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</si>
  <si>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</si>
  <si>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</si>
  <si>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</si>
  <si>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</si>
  <si>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</si>
  <si>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</si>
  <si>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</si>
  <si>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</si>
  <si>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</si>
  <si>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</si>
  <si>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</si>
  <si>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</si>
  <si>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</si>
  <si>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</si>
  <si>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</si>
  <si>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</si>
  <si>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</si>
  <si>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</si>
  <si>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</si>
  <si>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</si>
  <si>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</si>
  <si>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</si>
  <si>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</si>
  <si>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</si>
  <si>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</si>
  <si>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</si>
  <si>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</si>
  <si>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</si>
  <si>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</si>
  <si>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</si>
  <si>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</si>
  <si>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</si>
  <si>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</si>
  <si>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</si>
  <si>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</si>
  <si>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</si>
  <si>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</si>
  <si>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</si>
  <si>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</si>
  <si>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</si>
  <si>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</si>
  <si>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</si>
  <si>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</si>
  <si>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</si>
  <si>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</si>
  <si>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</si>
  <si>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</si>
  <si>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</si>
  <si>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</si>
  <si>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</si>
  <si>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</si>
  <si>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</si>
  <si>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</si>
  <si>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</si>
  <si>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</si>
  <si>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</si>
  <si>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</si>
  <si>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</si>
  <si>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</si>
  <si>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</si>
  <si>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</si>
  <si>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</si>
  <si>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</si>
  <si>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</si>
  <si>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</si>
  <si>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</si>
  <si>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</si>
  <si>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</si>
  <si>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</si>
  <si>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</si>
  <si>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</si>
  <si>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</si>
  <si>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</si>
  <si>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</si>
  <si>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</si>
  <si>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</si>
  <si>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</si>
  <si>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</si>
  <si>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</si>
  <si>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</si>
  <si>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</si>
  <si>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</si>
  <si>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</si>
  <si>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</si>
  <si>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</si>
  <si>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</si>
  <si>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</si>
  <si>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</si>
  <si>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</si>
  <si>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</si>
  <si>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</si>
  <si>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</si>
  <si>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</si>
  <si>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</si>
  <si>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</si>
  <si>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</si>
  <si>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</si>
  <si>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</si>
  <si>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</si>
  <si>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</si>
  <si>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</si>
  <si>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</si>
  <si>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</si>
  <si>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</si>
  <si>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</si>
  <si>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</si>
  <si>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</si>
  <si>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</si>
  <si>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</si>
  <si>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</si>
  <si>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</si>
  <si>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</si>
  <si>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</si>
  <si>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</si>
  <si>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</si>
  <si>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</si>
  <si>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</si>
  <si>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</si>
  <si>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</si>
  <si>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</si>
  <si>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</si>
  <si>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</si>
  <si>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</si>
  <si>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</si>
  <si>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</si>
  <si>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</si>
  <si>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</si>
  <si>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</si>
  <si>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</si>
  <si>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</si>
  <si>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</si>
  <si>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</si>
  <si>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</si>
  <si>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</si>
  <si>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</si>
  <si>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</si>
  <si>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</si>
  <si>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</si>
  <si>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</si>
  <si>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</si>
  <si>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</si>
  <si>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</si>
  <si>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</si>
  <si>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</si>
  <si>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</si>
  <si>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</si>
  <si>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</si>
  <si>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</si>
  <si>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</si>
  <si>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</si>
  <si>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</si>
  <si>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</si>
  <si>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</si>
  <si>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</si>
  <si>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</si>
  <si>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</si>
  <si>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</si>
  <si>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</si>
  <si>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</si>
  <si>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</si>
  <si>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</si>
  <si>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</si>
  <si>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</si>
  <si>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</si>
  <si>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</si>
  <si>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</si>
  <si>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</si>
  <si>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</si>
  <si>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</si>
  <si>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</si>
  <si>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</si>
  <si>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</si>
  <si>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</si>
  <si>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</si>
  <si>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</si>
  <si>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</si>
  <si>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</si>
  <si>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</si>
  <si>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</si>
  <si>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</si>
  <si>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</si>
  <si>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</si>
  <si>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</si>
  <si>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</si>
  <si>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</si>
  <si>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</si>
  <si>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</si>
  <si>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</si>
  <si>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</si>
  <si>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</si>
  <si>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</si>
  <si>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</si>
  <si>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</si>
  <si>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</si>
  <si>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</si>
  <si>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</si>
  <si>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</si>
  <si>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</si>
  <si>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</si>
  <si>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</si>
  <si>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</si>
  <si>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</si>
  <si>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</si>
  <si>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</si>
  <si>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</si>
  <si>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</si>
  <si>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</si>
  <si>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</si>
  <si>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</si>
  <si>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</si>
  <si>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</si>
  <si>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</si>
  <si>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</si>
  <si>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</si>
  <si>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</si>
  <si>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</si>
  <si>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</si>
  <si>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</si>
  <si>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</si>
  <si>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</si>
  <si>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</si>
  <si>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</si>
  <si>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</si>
  <si>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</si>
  <si>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</si>
  <si>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</si>
  <si>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</si>
  <si>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</si>
  <si>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</si>
  <si>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</si>
  <si>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</si>
  <si>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</si>
  <si>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</si>
  <si>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</si>
  <si>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</si>
  <si>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</si>
  <si>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</si>
  <si>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</si>
  <si>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</si>
  <si>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</si>
  <si>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</si>
  <si>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</si>
  <si>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</si>
  <si>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</si>
  <si>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</si>
  <si>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</si>
  <si>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</si>
  <si>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</si>
  <si>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</si>
  <si>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</si>
  <si>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</si>
  <si>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</si>
  <si>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</si>
  <si>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</si>
  <si>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</si>
  <si>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</si>
  <si>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</si>
  <si>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</si>
  <si>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</si>
  <si>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</si>
  <si>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</si>
  <si>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</si>
  <si>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</si>
  <si>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</si>
  <si>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</si>
  <si>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</si>
  <si>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</si>
  <si>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</si>
  <si>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</si>
  <si>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</si>
  <si>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</si>
  <si>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</si>
  <si>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</si>
  <si>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</si>
  <si>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</si>
  <si>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</si>
  <si>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</si>
  <si>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</si>
  <si>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</si>
  <si>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</si>
  <si>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</si>
  <si>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</si>
  <si>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</si>
  <si>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</si>
  <si>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</si>
  <si>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</si>
  <si>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</si>
  <si>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</si>
  <si>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</si>
  <si>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</si>
  <si>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</si>
  <si>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</si>
  <si>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</si>
  <si>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</si>
  <si>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</si>
  <si>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</si>
  <si>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</si>
  <si>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</si>
  <si>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</si>
  <si>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</si>
  <si>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</si>
  <si>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</si>
  <si>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</si>
  <si>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</si>
  <si>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</si>
  <si>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</si>
  <si>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</si>
  <si>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</si>
  <si>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</si>
  <si>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</si>
  <si>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</si>
  <si>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</si>
  <si>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</si>
  <si>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</si>
  <si>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</si>
  <si>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</si>
  <si>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</si>
  <si>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</si>
  <si>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</si>
  <si>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</si>
  <si>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</si>
  <si>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</si>
  <si>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</si>
  <si>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</si>
  <si>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</si>
  <si>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</si>
  <si>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</si>
  <si>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</si>
  <si>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</si>
  <si>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</si>
  <si>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</si>
  <si>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</si>
  <si>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</si>
  <si>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</si>
  <si>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</si>
  <si>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</si>
  <si>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</si>
  <si>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</si>
  <si>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</si>
  <si>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</si>
  <si>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</si>
  <si>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</si>
  <si>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</si>
  <si>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</si>
  <si>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</si>
  <si>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</si>
  <si>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</si>
  <si>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</si>
  <si>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</si>
  <si>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</si>
  <si>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</si>
  <si>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</si>
  <si>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</si>
  <si>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</si>
  <si>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</si>
  <si>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</si>
  <si>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</si>
  <si>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</si>
  <si>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</si>
  <si>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</si>
  <si>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</si>
  <si>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</si>
  <si>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</si>
  <si>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</si>
  <si>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</si>
  <si>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</si>
  <si>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</si>
  <si>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</si>
  <si>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</si>
  <si>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</si>
  <si>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</si>
  <si>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</si>
  <si>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</si>
  <si>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</si>
  <si>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</si>
  <si>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</si>
  <si>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</si>
  <si>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</si>
  <si>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</si>
  <si>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</si>
  <si>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</si>
  <si>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</si>
  <si>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</si>
  <si>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</si>
  <si>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</si>
  <si>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</si>
  <si>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</si>
  <si>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</si>
  <si>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</si>
  <si>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</si>
  <si>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</si>
  <si>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</si>
  <si>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</si>
  <si>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</si>
  <si>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</si>
  <si>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</si>
  <si>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</si>
  <si>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</si>
  <si>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</si>
  <si>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</si>
  <si>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</si>
  <si>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</si>
  <si>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</si>
  <si>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</si>
  <si>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</si>
  <si>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</si>
  <si>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</si>
  <si>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</si>
  <si>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</si>
  <si>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</si>
  <si>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</si>
  <si>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</si>
  <si>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</si>
  <si>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</si>
  <si>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</si>
  <si>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</si>
  <si>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</si>
  <si>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</si>
  <si>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</si>
  <si>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</si>
  <si>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</si>
  <si>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</si>
  <si>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</si>
  <si>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</si>
  <si>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</si>
  <si>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</si>
  <si>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</si>
  <si>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</si>
  <si>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</si>
  <si>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</si>
  <si>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</si>
  <si>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</si>
  <si>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</si>
  <si>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</si>
  <si>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</si>
  <si>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</si>
  <si>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</si>
  <si>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</si>
  <si>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</si>
  <si>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</si>
  <si>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</si>
  <si>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</si>
  <si>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</si>
  <si>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</si>
  <si>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</si>
  <si>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</si>
  <si>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</si>
  <si>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</si>
  <si>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</si>
  <si>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</si>
  <si>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</si>
  <si>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</si>
  <si>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</si>
  <si>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</si>
  <si>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</si>
  <si>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</si>
  <si>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</si>
  <si>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</si>
  <si>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</si>
  <si>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</si>
  <si>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</si>
  <si>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</si>
  <si>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</si>
  <si>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</si>
  <si>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</si>
  <si>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</si>
  <si>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</si>
  <si>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</si>
  <si>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</si>
  <si>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</si>
  <si>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</si>
  <si>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</si>
  <si>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</si>
  <si>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</si>
  <si>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</si>
  <si>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</si>
  <si>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</si>
  <si>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</si>
  <si>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</si>
  <si>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</si>
  <si>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</si>
  <si>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</si>
  <si>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</si>
  <si>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</si>
  <si>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</si>
  <si>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</si>
  <si>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</si>
  <si>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</si>
  <si>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</si>
  <si>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</si>
  <si>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</si>
  <si>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</si>
  <si>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</si>
  <si>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</si>
  <si>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</si>
  <si>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</si>
  <si>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</si>
  <si>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</si>
  <si>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</si>
  <si>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</si>
  <si>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</si>
  <si>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</si>
  <si>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</si>
  <si>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</si>
  <si>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</si>
  <si>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</si>
  <si>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</si>
  <si>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</si>
  <si>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</si>
  <si>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</si>
  <si>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</si>
  <si>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</si>
  <si>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</si>
  <si>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</si>
  <si>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</si>
  <si>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</si>
  <si>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</si>
  <si>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</si>
  <si>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</si>
  <si>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</si>
  <si>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</si>
  <si>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</si>
  <si>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</si>
  <si>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</si>
  <si>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</si>
  <si>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</si>
  <si>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</si>
  <si>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</si>
  <si>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</si>
  <si>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</si>
  <si>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</si>
  <si>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</si>
  <si>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</si>
  <si>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</si>
  <si>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</si>
  <si>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</si>
  <si>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</si>
  <si>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</si>
  <si>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</si>
  <si>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</si>
  <si>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</si>
  <si>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</si>
  <si>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</si>
  <si>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</si>
  <si>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</si>
  <si>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</si>
  <si>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</si>
  <si>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</si>
  <si>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</si>
  <si>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</si>
  <si>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</si>
  <si>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</si>
  <si>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</si>
  <si>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</si>
  <si>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</si>
  <si>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</si>
  <si>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</si>
  <si>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</si>
  <si>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</si>
  <si>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</si>
  <si>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</si>
  <si>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</si>
  <si>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</si>
  <si>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</si>
  <si>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</si>
  <si>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</si>
  <si>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</si>
  <si>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</si>
  <si>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</si>
  <si>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</si>
  <si>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</si>
  <si>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</si>
  <si>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</si>
  <si>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</si>
  <si>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</si>
  <si>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</si>
  <si>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</si>
  <si>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</si>
  <si>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</si>
  <si>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</si>
  <si>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</si>
  <si>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</si>
  <si>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</si>
  <si>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</si>
  <si>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</si>
  <si>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</si>
  <si>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</si>
  <si>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</si>
  <si>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</si>
  <si>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</si>
  <si>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</si>
  <si>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</si>
  <si>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</si>
  <si>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</si>
  <si>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</si>
  <si>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</si>
  <si>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</si>
  <si>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</si>
  <si>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</si>
  <si>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</si>
  <si>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</si>
  <si>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</si>
  <si>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</si>
  <si>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</si>
  <si>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</si>
  <si>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</si>
  <si>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</si>
  <si>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</si>
  <si>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</si>
  <si>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</si>
  <si>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</si>
  <si>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</si>
  <si>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</si>
  <si>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</si>
  <si>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</si>
  <si>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</si>
  <si>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</si>
  <si>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</si>
  <si>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</si>
  <si>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</si>
  <si>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</si>
  <si>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</si>
  <si>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</si>
  <si>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</si>
  <si>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</si>
  <si>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</si>
  <si>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</si>
  <si>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</si>
  <si>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</si>
  <si>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</si>
  <si>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</si>
  <si>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</si>
  <si>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</si>
  <si>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</si>
  <si>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</si>
  <si>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</si>
  <si>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</si>
  <si>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</si>
  <si>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</si>
  <si>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</si>
  <si>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</si>
  <si>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</si>
  <si>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</si>
  <si>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</si>
  <si>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</si>
  <si>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</si>
  <si>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</si>
  <si>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</si>
  <si>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</si>
  <si>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</si>
  <si>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</si>
  <si>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</si>
  <si>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</si>
  <si>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</si>
  <si>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</si>
  <si>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</si>
  <si>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</si>
  <si>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</si>
  <si>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</si>
  <si>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</si>
  <si>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</si>
  <si>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</si>
  <si>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</si>
  <si>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</si>
  <si>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</si>
  <si>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</si>
  <si>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</si>
  <si>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</si>
  <si>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</si>
  <si>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</si>
  <si>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</si>
  <si>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</si>
  <si>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</si>
  <si>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</si>
  <si>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</si>
  <si>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</si>
  <si>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</si>
  <si>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</si>
  <si>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</si>
  <si>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</si>
  <si>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</si>
  <si>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</si>
  <si>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</si>
  <si>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</si>
  <si>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</si>
  <si>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</si>
  <si>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</si>
  <si>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</si>
  <si>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</si>
  <si>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</si>
  <si>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</si>
  <si>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</si>
  <si>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</si>
  <si>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</si>
  <si>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</si>
  <si>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</si>
  <si>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</si>
  <si>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</si>
  <si>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</si>
  <si>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</si>
  <si>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</si>
  <si>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</si>
  <si>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</si>
  <si>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</si>
  <si>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</si>
  <si>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</si>
  <si>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</si>
  <si>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</si>
  <si>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</si>
  <si>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</si>
  <si>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</si>
  <si>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</si>
  <si>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</si>
  <si>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</si>
  <si>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</si>
  <si>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</si>
  <si>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</si>
  <si>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</si>
  <si>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</si>
  <si>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</si>
  <si>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</si>
  <si>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</si>
  <si>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</si>
  <si>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</si>
  <si>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</si>
  <si>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</si>
  <si>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</si>
  <si>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</si>
  <si>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</si>
  <si>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</si>
  <si>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</si>
  <si>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</si>
  <si>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</si>
  <si>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</si>
  <si>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</si>
  <si>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</si>
  <si>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</si>
  <si>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</si>
  <si>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</si>
  <si>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</si>
  <si>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</si>
  <si>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</si>
  <si>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</si>
  <si>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</si>
  <si>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</si>
  <si>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</si>
  <si>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</si>
  <si>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</si>
  <si>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</si>
  <si>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</si>
  <si>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</si>
  <si>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</si>
  <si>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</si>
  <si>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</si>
  <si>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</si>
  <si>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</si>
  <si>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</si>
  <si>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</si>
  <si>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</si>
  <si>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</si>
  <si>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</si>
  <si>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</si>
  <si>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</si>
  <si>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</si>
  <si>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</si>
  <si>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</si>
  <si>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</si>
  <si>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</si>
  <si>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</si>
  <si>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</si>
  <si>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</si>
  <si>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</si>
  <si>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</si>
  <si>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</si>
  <si>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</si>
  <si>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</si>
  <si>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</si>
  <si>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</si>
  <si>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</si>
  <si>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</si>
  <si>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</si>
  <si>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</si>
  <si>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</si>
  <si>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</si>
  <si>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</si>
  <si>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</si>
  <si>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</si>
  <si>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</si>
  <si>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</si>
  <si>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</si>
  <si>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</si>
  <si>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</si>
  <si>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</si>
  <si>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</si>
  <si>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</si>
  <si>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</si>
  <si>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</si>
  <si>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</si>
  <si>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</si>
  <si>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</si>
  <si>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</si>
  <si>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</si>
  <si>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</si>
  <si>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</si>
  <si>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</si>
  <si>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</si>
  <si>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</si>
  <si>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</si>
  <si>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</si>
  <si>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</si>
  <si>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</si>
  <si>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</si>
  <si>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</si>
  <si>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</si>
  <si>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</si>
  <si>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</si>
  <si>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</si>
  <si>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</si>
  <si>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</si>
  <si>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</si>
  <si>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</si>
  <si>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</si>
  <si>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</si>
  <si>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</si>
  <si>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</si>
  <si>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</si>
  <si>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</si>
  <si>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</si>
  <si>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</si>
  <si>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</si>
  <si>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</si>
  <si>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</si>
  <si>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</si>
  <si>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</si>
  <si>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</si>
  <si>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</si>
  <si>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</si>
  <si>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</si>
  <si>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</si>
  <si>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</si>
  <si>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</si>
  <si>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</si>
  <si>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</si>
  <si>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</si>
  <si>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</si>
  <si>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</si>
  <si>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</si>
  <si>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</si>
  <si>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</si>
  <si>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</si>
  <si>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</si>
  <si>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</si>
  <si>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</si>
  <si>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</si>
  <si>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</si>
  <si>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</si>
  <si>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</si>
  <si>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</si>
  <si>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</si>
  <si>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</si>
  <si>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</si>
  <si>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</si>
  <si>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</si>
  <si>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</si>
  <si>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</si>
  <si>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</si>
  <si>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</si>
  <si>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</si>
  <si>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</si>
  <si>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</si>
  <si>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</si>
  <si>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</si>
  <si>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</si>
  <si>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</si>
  <si>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</si>
  <si>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</si>
  <si>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</si>
  <si>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</si>
  <si>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</si>
  <si>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</si>
  <si>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</si>
  <si>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</si>
  <si>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</si>
  <si>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</si>
  <si>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</si>
  <si>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</si>
  <si>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</si>
  <si>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</si>
  <si>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</si>
  <si>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</si>
  <si>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</si>
  <si>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</si>
  <si>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</si>
  <si>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</si>
  <si>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</si>
  <si>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</si>
  <si>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</si>
  <si>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</si>
  <si>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</si>
  <si>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</si>
  <si>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</si>
  <si>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</si>
  <si>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</si>
  <si>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</si>
  <si>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</si>
  <si>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</si>
  <si>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</si>
  <si>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</si>
  <si>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</si>
  <si>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</si>
  <si>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</si>
  <si>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</si>
  <si>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</si>
  <si>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</si>
  <si>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</si>
  <si>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</si>
  <si>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</si>
  <si>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</si>
  <si>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</si>
  <si>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</si>
  <si>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</si>
  <si>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</si>
  <si>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</si>
  <si>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</si>
  <si>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</si>
  <si>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</si>
  <si>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</si>
  <si>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</si>
  <si>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</si>
  <si>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</si>
  <si>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</si>
  <si>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</si>
  <si>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</si>
  <si>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</si>
  <si>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</si>
  <si>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</si>
  <si>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</si>
  <si>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</si>
  <si>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</si>
  <si>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</si>
  <si>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</si>
  <si>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</si>
  <si>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</si>
  <si>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</si>
  <si>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</si>
  <si>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</si>
  <si>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</si>
  <si>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</si>
  <si>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</si>
  <si>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</si>
  <si>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</si>
  <si>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</si>
  <si>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</si>
  <si>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</si>
  <si>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</si>
  <si>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</si>
  <si>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</si>
  <si>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</si>
  <si>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</si>
  <si>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</si>
  <si>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</si>
  <si>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</si>
  <si>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</si>
  <si>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</si>
  <si>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</si>
  <si>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</si>
  <si>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</si>
  <si>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</si>
  <si>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</si>
  <si>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</si>
  <si>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</si>
  <si>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</si>
  <si>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</si>
  <si>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</si>
  <si>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</si>
  <si>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</si>
  <si>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</si>
  <si>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</si>
  <si>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</si>
  <si>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</si>
  <si>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</si>
  <si>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</si>
  <si>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</si>
  <si>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</si>
  <si>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</si>
  <si>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</si>
  <si>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</si>
  <si>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</si>
  <si>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</si>
  <si>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</si>
  <si>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</si>
  <si>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</si>
  <si>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</si>
  <si>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</si>
  <si>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</si>
  <si>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</si>
  <si>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</si>
  <si>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</si>
  <si>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</si>
  <si>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</si>
  <si>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</si>
  <si>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</si>
  <si>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</si>
  <si>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</si>
  <si>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</si>
  <si>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</si>
  <si>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</si>
  <si>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</si>
  <si>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</si>
  <si>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</si>
  <si>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</si>
  <si>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</si>
  <si>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</si>
  <si>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</si>
  <si>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</si>
  <si>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</si>
  <si>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</si>
  <si>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</si>
  <si>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</si>
  <si>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</si>
  <si>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</si>
  <si>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</si>
  <si>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</si>
  <si>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</si>
  <si>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</si>
  <si>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</si>
  <si>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</si>
  <si>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</si>
  <si>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</si>
  <si>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</si>
  <si>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</si>
  <si>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</si>
  <si>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</si>
  <si>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</si>
  <si>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</si>
  <si>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</si>
  <si>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</si>
  <si>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</si>
  <si>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</si>
  <si>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</si>
  <si>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</si>
  <si>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</si>
  <si>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</si>
  <si>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</si>
  <si>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</si>
  <si>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</si>
  <si>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</si>
  <si>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</si>
  <si>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</si>
  <si>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</si>
  <si>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</si>
  <si>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</si>
  <si>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</si>
  <si>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</si>
  <si>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</si>
  <si>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</si>
  <si>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</si>
  <si>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</si>
  <si>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</si>
  <si>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</si>
  <si>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</si>
  <si>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</si>
  <si>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</si>
  <si>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</si>
  <si>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</si>
  <si>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</si>
  <si>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</si>
  <si>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</si>
  <si>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</si>
  <si>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</si>
  <si>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</si>
  <si>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</si>
  <si>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</si>
  <si>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</si>
  <si>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</si>
  <si>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</si>
  <si>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</si>
  <si>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</si>
  <si>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</si>
  <si>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</si>
  <si>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</si>
  <si>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</si>
  <si>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</si>
  <si>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</si>
  <si>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</si>
  <si>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</si>
  <si>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</si>
  <si>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</si>
  <si>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</si>
  <si>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</si>
  <si>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</si>
  <si>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</si>
  <si>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</si>
  <si>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</si>
  <si>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</si>
  <si>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</si>
  <si>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</si>
  <si>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</si>
  <si>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</si>
  <si>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</si>
  <si>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</si>
  <si>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</si>
  <si>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</si>
  <si>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</si>
  <si>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</si>
  <si>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</si>
  <si>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</si>
  <si>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</si>
  <si>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</si>
  <si>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</si>
  <si>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</si>
  <si>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</si>
  <si>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</si>
  <si>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</si>
  <si>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</si>
  <si>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</si>
  <si>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</si>
  <si>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</si>
  <si>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</si>
  <si>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</si>
  <si>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</si>
  <si>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</si>
  <si>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</si>
  <si>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</si>
  <si>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</si>
  <si>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</si>
  <si>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</si>
  <si>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</si>
  <si>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</si>
  <si>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</si>
  <si>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</si>
  <si>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</si>
  <si>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</si>
  <si>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</si>
  <si>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</si>
  <si>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</si>
  <si>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</si>
  <si>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</si>
  <si>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</si>
  <si>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</si>
  <si>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</si>
  <si>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</si>
  <si>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</si>
  <si>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</si>
  <si>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</si>
  <si>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</si>
  <si>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</si>
  <si>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</si>
  <si>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</si>
  <si>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</si>
  <si>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</si>
  <si>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</si>
  <si>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</si>
  <si>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</si>
  <si>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</si>
  <si>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</si>
  <si>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</si>
  <si>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</si>
  <si>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</si>
  <si>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</si>
  <si>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</si>
  <si>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</si>
  <si>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</si>
  <si>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</si>
  <si>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</si>
  <si>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</si>
  <si>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</si>
  <si>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</si>
  <si>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</si>
  <si>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</si>
  <si>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</si>
  <si>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</si>
  <si>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</si>
  <si>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</si>
  <si>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</si>
  <si>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</si>
  <si>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</si>
  <si>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</si>
  <si>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</si>
  <si>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</si>
  <si>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</si>
  <si>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</si>
  <si>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</si>
  <si>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</si>
  <si>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</si>
  <si>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</si>
  <si>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</si>
  <si>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</si>
  <si>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</si>
  <si>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</si>
  <si>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</si>
  <si>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</si>
  <si>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</si>
  <si>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</si>
  <si>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</si>
  <si>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</si>
  <si>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</si>
  <si>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</si>
  <si>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</si>
  <si>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</si>
  <si>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</si>
  <si>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</si>
  <si>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</si>
  <si>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</si>
  <si>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</si>
  <si>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</si>
  <si>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</si>
  <si>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</si>
  <si>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</si>
  <si>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</si>
  <si>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</si>
  <si>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</si>
  <si>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</si>
  <si>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</si>
  <si>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</si>
  <si>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</si>
  <si>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</si>
  <si>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</si>
  <si>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</si>
  <si>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</si>
  <si>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</si>
  <si>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</si>
  <si>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</si>
  <si>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</si>
  <si>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</si>
  <si>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</si>
  <si>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</si>
  <si>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</si>
  <si>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</si>
  <si>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</si>
  <si>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</si>
  <si>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</si>
  <si>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</si>
  <si>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</si>
  <si>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</si>
  <si>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</si>
  <si>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</si>
  <si>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</si>
  <si>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</si>
  <si>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</si>
  <si>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</si>
  <si>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</si>
  <si>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</si>
  <si>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</si>
  <si>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</si>
  <si>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</si>
  <si>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</si>
  <si>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</si>
  <si>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</si>
  <si>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</si>
  <si>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</si>
  <si>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</si>
  <si>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</si>
  <si>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</si>
  <si>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</si>
  <si>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</si>
  <si>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</si>
  <si>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</si>
  <si>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</si>
  <si>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</si>
  <si>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</si>
  <si>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</si>
  <si>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</si>
  <si>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</si>
  <si>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</si>
  <si>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</si>
  <si>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</si>
  <si>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</si>
  <si>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</si>
  <si>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</si>
  <si>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</si>
  <si>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</si>
  <si>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</si>
  <si>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</si>
  <si>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</si>
  <si>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</si>
  <si>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</si>
  <si>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</si>
  <si>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</si>
  <si>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</si>
  <si>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</si>
  <si>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</si>
  <si>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</si>
  <si>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</si>
  <si>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</si>
  <si>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</si>
  <si>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</si>
  <si>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</si>
  <si>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</si>
  <si>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</si>
  <si>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</si>
  <si>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</si>
  <si>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</si>
  <si>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</si>
  <si>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</si>
  <si>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</si>
  <si>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</si>
  <si>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</si>
  <si>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</si>
  <si>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</si>
  <si>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</si>
  <si>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</si>
  <si>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</si>
  <si>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</si>
  <si>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</si>
  <si>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</si>
  <si>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</si>
  <si>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</si>
  <si>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</si>
  <si>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</si>
  <si>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</si>
  <si>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</si>
  <si>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</si>
  <si>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</si>
  <si>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</si>
  <si>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</si>
  <si>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</si>
  <si>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</si>
  <si>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</si>
  <si>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</si>
  <si>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</si>
  <si>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</si>
  <si>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</si>
  <si>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</si>
  <si>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</si>
  <si>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</si>
  <si>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</si>
  <si>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</si>
  <si>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</si>
  <si>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</si>
  <si>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</si>
  <si>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</si>
  <si>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</si>
  <si>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</si>
  <si>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</si>
  <si>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</si>
  <si>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</si>
  <si>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</si>
  <si>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</si>
  <si>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</si>
  <si>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</si>
  <si>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</si>
  <si>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</si>
  <si>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</si>
  <si>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</si>
  <si>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</si>
  <si>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</si>
  <si>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</si>
  <si>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</si>
  <si>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</si>
  <si>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</si>
  <si>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</si>
  <si>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</si>
  <si>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</si>
  <si>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</si>
  <si>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</si>
  <si>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</si>
  <si>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</si>
  <si>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</si>
  <si>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</si>
  <si>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</si>
  <si>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</si>
  <si>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</si>
  <si>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</si>
  <si>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</si>
  <si>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</si>
  <si>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</si>
  <si>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</si>
  <si>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</si>
  <si>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</si>
  <si>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</si>
  <si>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</si>
  <si>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</si>
  <si>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</si>
  <si>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</si>
  <si>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</si>
  <si>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</si>
  <si>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</si>
  <si>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</si>
  <si>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</si>
  <si>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</si>
  <si>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</si>
  <si>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</si>
  <si>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</si>
  <si>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</si>
  <si>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</si>
  <si>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</si>
  <si>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</si>
  <si>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</si>
  <si>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</si>
  <si>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</si>
  <si>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</si>
  <si>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</si>
  <si>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</si>
  <si>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</si>
  <si>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</si>
  <si>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</si>
  <si>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</si>
  <si>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</si>
  <si>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</si>
  <si>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</si>
  <si>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</si>
  <si>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</si>
  <si>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</si>
  <si>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</si>
  <si>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</si>
  <si>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</si>
  <si>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</si>
  <si>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</si>
  <si>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</si>
  <si>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</si>
  <si>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</si>
  <si>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</si>
  <si>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</si>
  <si>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</si>
  <si>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</si>
  <si>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</si>
  <si>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</si>
  <si>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</si>
  <si>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</si>
  <si>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</si>
  <si>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</si>
  <si>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</si>
  <si>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</si>
  <si>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</si>
  <si>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</si>
  <si>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</si>
  <si>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</si>
  <si>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</si>
  <si>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</si>
  <si>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</si>
  <si>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</si>
  <si>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</si>
  <si>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</si>
  <si>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</si>
  <si>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</si>
  <si>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</si>
  <si>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</si>
  <si>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</si>
  <si>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</si>
  <si>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</si>
  <si>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</si>
  <si>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</si>
  <si>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</si>
  <si>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</si>
  <si>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</si>
  <si>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</si>
  <si>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</si>
  <si>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</si>
  <si>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</si>
  <si>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</si>
  <si>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</si>
  <si>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</si>
  <si>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</si>
  <si>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</si>
  <si>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</si>
  <si>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</si>
  <si>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</si>
  <si>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</si>
  <si>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</si>
  <si>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</si>
  <si>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</si>
  <si>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</si>
  <si>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</si>
  <si>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</si>
  <si>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</si>
  <si>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</si>
  <si>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</si>
  <si>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</si>
  <si>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</si>
  <si>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</si>
  <si>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</si>
  <si>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</si>
  <si>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</si>
  <si>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</si>
  <si>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</si>
  <si>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</si>
  <si>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</si>
  <si>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</si>
  <si>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</si>
  <si>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</si>
  <si>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</si>
  <si>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</si>
  <si>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</si>
  <si>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</si>
  <si>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</si>
  <si>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</si>
  <si>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</si>
  <si>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</si>
  <si>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</si>
  <si>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</si>
  <si>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</si>
  <si>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</si>
  <si>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</si>
  <si>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</si>
  <si>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</si>
  <si>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</si>
  <si>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</si>
  <si>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</si>
  <si>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</si>
  <si>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</si>
  <si>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</si>
  <si>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</si>
  <si>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</si>
  <si>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</si>
  <si>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</si>
  <si>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</si>
  <si>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</si>
  <si>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</si>
  <si>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</si>
  <si>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</si>
  <si>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</si>
  <si>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</si>
  <si>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</si>
  <si>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</si>
  <si>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</si>
  <si>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</si>
  <si>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</si>
  <si>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</si>
  <si>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</si>
  <si>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</si>
  <si>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</si>
  <si>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</si>
  <si>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</si>
  <si>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</si>
  <si>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</si>
  <si>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</si>
  <si>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</si>
  <si>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</si>
  <si>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</si>
  <si>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</si>
  <si>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</si>
  <si>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</si>
  <si>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</si>
  <si>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</si>
  <si>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</si>
  <si>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</si>
  <si>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</si>
  <si>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</si>
  <si>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</si>
  <si>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</si>
  <si>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</si>
  <si>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</si>
  <si>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</si>
  <si>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</si>
  <si>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</si>
  <si>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</si>
  <si>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</si>
  <si>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</si>
  <si>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</si>
  <si>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</si>
  <si>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</si>
  <si>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</si>
  <si>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</si>
  <si>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</si>
  <si>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</si>
  <si>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</si>
  <si>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</si>
  <si>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</si>
  <si>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</si>
  <si>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</si>
  <si>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</si>
  <si>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</si>
  <si>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</si>
  <si>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</si>
  <si>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</si>
  <si>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</si>
  <si>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</si>
  <si>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</si>
  <si>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</si>
  <si>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</si>
  <si>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</si>
  <si>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</si>
  <si>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</si>
  <si>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</si>
  <si>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</si>
  <si>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</si>
  <si>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</si>
  <si>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</si>
  <si>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</si>
  <si>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</si>
  <si>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</si>
  <si>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</si>
  <si>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</si>
  <si>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</si>
  <si>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</si>
  <si>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</si>
  <si>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</si>
  <si>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</si>
  <si>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</si>
  <si>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</si>
  <si>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</si>
  <si>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</si>
  <si>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</si>
  <si>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</si>
  <si>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</si>
  <si>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</si>
  <si>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</si>
  <si>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</si>
  <si>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</si>
  <si>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</si>
  <si>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</si>
  <si>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</si>
  <si>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</si>
  <si>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</si>
  <si>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</si>
  <si>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</si>
  <si>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</si>
  <si>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</si>
  <si>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</si>
  <si>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</si>
  <si>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</si>
  <si>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</si>
  <si>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</si>
  <si>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</si>
  <si>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</si>
  <si>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</si>
  <si>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</si>
  <si>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</si>
  <si>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</si>
  <si>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</si>
  <si>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</si>
  <si>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</si>
  <si>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</si>
  <si>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</si>
  <si>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</si>
  <si>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</si>
  <si>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</si>
  <si>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</si>
  <si>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</si>
  <si>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</si>
  <si>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</si>
  <si>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</si>
  <si>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</si>
  <si>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</si>
  <si>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</si>
  <si>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</si>
  <si>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</si>
  <si>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</si>
  <si>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</si>
  <si>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</si>
  <si>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</si>
  <si>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</si>
  <si>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</si>
  <si>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</si>
  <si>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</si>
  <si>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</si>
  <si>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</si>
  <si>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</si>
  <si>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</si>
  <si>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</si>
  <si>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</si>
  <si>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</si>
  <si>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</si>
  <si>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</si>
  <si>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</si>
  <si>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</si>
  <si>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</si>
  <si>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</si>
  <si>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</si>
  <si>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</si>
  <si>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</si>
  <si>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</si>
  <si>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</si>
  <si>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</si>
  <si>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</si>
  <si>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</si>
  <si>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</si>
  <si>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</si>
  <si>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</si>
  <si>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</si>
  <si>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</si>
  <si>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</si>
  <si>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</si>
  <si>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</si>
  <si>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</si>
  <si>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</si>
  <si>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</si>
  <si>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</si>
  <si>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</si>
  <si>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</si>
  <si>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</si>
  <si>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</si>
  <si>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</si>
  <si>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</si>
  <si>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</si>
  <si>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</si>
  <si>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</si>
  <si>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</si>
  <si>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</si>
  <si>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</si>
  <si>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</si>
  <si>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</si>
  <si>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</si>
  <si>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</si>
  <si>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</si>
  <si>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</si>
  <si>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</si>
  <si>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</si>
  <si>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</si>
  <si>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</si>
  <si>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</si>
  <si>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</si>
  <si>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</si>
  <si>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</si>
  <si>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</si>
  <si>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</si>
  <si>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</si>
  <si>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</si>
  <si>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</si>
  <si>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</si>
  <si>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</si>
  <si>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</si>
  <si>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</si>
  <si>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</si>
  <si>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</si>
  <si>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</si>
  <si>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</si>
  <si>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</si>
  <si>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</si>
  <si>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</si>
  <si>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</si>
  <si>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</si>
  <si>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</si>
  <si>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</si>
  <si>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</si>
  <si>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</si>
  <si>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</si>
  <si>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</si>
  <si>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</si>
  <si>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</si>
  <si>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</si>
  <si>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</si>
  <si>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</si>
  <si>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</si>
  <si>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</si>
  <si>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</si>
  <si>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</si>
  <si>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</si>
  <si>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</si>
  <si>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</si>
  <si>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</si>
  <si>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</si>
  <si>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</si>
  <si>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</si>
  <si>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</si>
  <si>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</si>
  <si>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</si>
  <si>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</si>
  <si>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</si>
  <si>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</si>
  <si>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</si>
  <si>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</si>
  <si>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</si>
  <si>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</si>
  <si>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</si>
  <si>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</si>
  <si>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</si>
  <si>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</si>
  <si>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</si>
  <si>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</si>
  <si>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</si>
  <si>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</si>
  <si>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</si>
  <si>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</si>
  <si>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</si>
  <si>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</si>
  <si>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</si>
  <si>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</si>
  <si>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</si>
  <si>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</si>
  <si>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</si>
  <si>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</si>
  <si>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</si>
  <si>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</si>
  <si>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</si>
  <si>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</si>
  <si>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</si>
  <si>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</si>
  <si>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</si>
  <si>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</si>
  <si>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</si>
  <si>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</si>
  <si>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</si>
  <si>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</si>
  <si>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</si>
  <si>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</si>
  <si>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</si>
  <si>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</si>
  <si>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</si>
  <si>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</si>
  <si>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</si>
  <si>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</si>
  <si>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</si>
  <si>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</si>
  <si>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</si>
  <si>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</si>
  <si>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</si>
  <si>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</si>
  <si>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</si>
  <si>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</si>
  <si>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</si>
  <si>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</si>
  <si>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</si>
  <si>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</si>
  <si>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</si>
  <si>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</si>
  <si>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</si>
  <si>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</si>
  <si>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</si>
  <si>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</si>
  <si>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</si>
  <si>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</si>
  <si>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</si>
  <si>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</si>
  <si>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</si>
  <si>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</si>
  <si>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</si>
  <si>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</si>
  <si>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</si>
  <si>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</si>
  <si>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</si>
  <si>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</si>
  <si>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</si>
  <si>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</si>
  <si>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</si>
  <si>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</si>
  <si>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</si>
  <si>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</si>
  <si>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</si>
  <si>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</si>
  <si>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</si>
  <si>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</si>
  <si>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</si>
  <si>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</si>
  <si>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</si>
  <si>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</si>
  <si>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</si>
  <si>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</si>
  <si>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</si>
  <si>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</si>
  <si>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</si>
  <si>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</si>
  <si>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</si>
  <si>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</si>
  <si>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</si>
  <si>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</si>
  <si>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</si>
  <si>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</si>
  <si>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</si>
  <si>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</si>
  <si>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</si>
  <si>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</si>
  <si>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</si>
  <si>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</si>
  <si>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</si>
  <si>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</si>
  <si>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</si>
  <si>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</si>
  <si>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</si>
  <si>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</si>
  <si>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</si>
  <si>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</si>
  <si>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</si>
  <si>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</si>
  <si>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</si>
  <si>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</si>
  <si>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</si>
  <si>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</si>
  <si>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</si>
  <si>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</si>
  <si>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</si>
  <si>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</si>
  <si>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</si>
  <si>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</si>
  <si>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</si>
  <si>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</si>
  <si>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</si>
  <si>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</si>
  <si>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</si>
  <si>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</si>
  <si>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</si>
  <si>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</si>
  <si>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</si>
  <si>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</si>
  <si>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</si>
  <si>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</si>
  <si>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</si>
  <si>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</si>
  <si>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</si>
  <si>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</si>
  <si>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</si>
  <si>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</si>
  <si>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</si>
  <si>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</si>
  <si>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</si>
  <si>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</si>
  <si>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</si>
  <si>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</si>
  <si>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</si>
  <si>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</si>
  <si>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</si>
  <si>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</si>
  <si>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</si>
  <si>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</si>
  <si>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</si>
  <si>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</si>
  <si>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</si>
  <si>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</si>
  <si>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</si>
  <si>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</si>
  <si>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</si>
  <si>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</si>
  <si>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</si>
  <si>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</si>
  <si>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</si>
  <si>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</si>
  <si>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</si>
  <si>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</si>
  <si>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</si>
  <si>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</si>
  <si>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</si>
  <si>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</si>
  <si>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</si>
  <si>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</si>
  <si>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</si>
  <si>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</si>
  <si>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</si>
  <si>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</si>
  <si>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</si>
  <si>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</si>
  <si>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</si>
  <si>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</si>
  <si>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</si>
  <si>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</si>
  <si>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</si>
  <si>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</si>
  <si>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</si>
  <si>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</si>
  <si>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</si>
  <si>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</si>
  <si>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</si>
  <si>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</si>
  <si>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</si>
  <si>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</si>
  <si>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</si>
  <si>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</si>
  <si>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</si>
  <si>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</si>
  <si>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</si>
  <si>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</si>
  <si>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</si>
  <si>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</si>
  <si>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</si>
  <si>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</si>
  <si>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</si>
  <si>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</si>
  <si>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</si>
  <si>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</si>
  <si>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</si>
  <si>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</si>
  <si>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</si>
  <si>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</si>
  <si>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</si>
  <si>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</si>
  <si>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</si>
  <si>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</si>
  <si>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</si>
  <si>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</si>
  <si>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</si>
  <si>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</si>
  <si>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</si>
  <si>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</si>
  <si>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</si>
  <si>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</si>
  <si>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</si>
  <si>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</si>
  <si>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</si>
  <si>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</si>
  <si>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</si>
  <si>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</si>
  <si>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</si>
  <si>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</si>
  <si>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</si>
  <si>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</si>
  <si>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</si>
  <si>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</si>
  <si>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</si>
  <si>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</si>
  <si>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</si>
  <si>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</si>
  <si>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</si>
  <si>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</si>
  <si>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</si>
  <si>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</si>
  <si>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</si>
  <si>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</si>
  <si>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</si>
  <si>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</si>
  <si>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</si>
  <si>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</si>
  <si>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</si>
  <si>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</si>
  <si>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</si>
  <si>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</si>
  <si>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</si>
  <si>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</si>
  <si>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</si>
  <si>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</si>
  <si>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</si>
  <si>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</si>
  <si>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</si>
  <si>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</si>
  <si>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</si>
  <si>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</si>
  <si>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</si>
  <si>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</si>
  <si>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</si>
  <si>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</si>
  <si>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</si>
  <si>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</si>
  <si>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</si>
  <si>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</si>
  <si>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</si>
  <si>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</si>
  <si>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</si>
  <si>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</si>
  <si>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</si>
  <si>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</si>
  <si>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</si>
  <si>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</si>
  <si>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</si>
  <si>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</si>
  <si>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</si>
  <si>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</si>
  <si>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</si>
  <si>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</si>
  <si>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</si>
  <si>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</si>
  <si>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</si>
  <si>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</si>
  <si>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</si>
  <si>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</si>
  <si>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</si>
  <si>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</si>
  <si>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</si>
  <si>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</si>
  <si>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</si>
  <si>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</si>
  <si>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</si>
  <si>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</si>
  <si>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</si>
  <si>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</si>
  <si>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</si>
  <si>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</si>
  <si>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</si>
  <si>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</si>
  <si>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</si>
  <si>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</si>
  <si>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</si>
  <si>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</si>
  <si>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</si>
  <si>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</si>
  <si>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</si>
  <si>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</si>
  <si>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</si>
  <si>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</si>
  <si>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</si>
  <si>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</si>
  <si>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</si>
  <si>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</si>
  <si>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</si>
  <si>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</si>
  <si>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</si>
  <si>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</si>
  <si>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</si>
  <si>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</si>
  <si>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</si>
  <si>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</si>
  <si>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</si>
  <si>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</si>
  <si>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</si>
  <si>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</si>
  <si>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</si>
  <si>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</si>
  <si>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</si>
  <si>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</si>
  <si>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</si>
  <si>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</si>
  <si>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</si>
  <si>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</si>
  <si>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</si>
  <si>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</si>
  <si>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</si>
  <si>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</si>
  <si>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</si>
  <si>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</si>
  <si>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</si>
  <si>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</si>
  <si>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</si>
  <si>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</si>
  <si>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</si>
  <si>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</si>
  <si>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</si>
  <si>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</si>
  <si>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</si>
  <si>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</si>
  <si>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</si>
  <si>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</si>
  <si>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</si>
  <si>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</si>
  <si>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</si>
  <si>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</si>
  <si>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</si>
  <si>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</si>
  <si>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</si>
  <si>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</si>
  <si>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</si>
  <si>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</si>
  <si>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</si>
  <si>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</si>
  <si>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</si>
  <si>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</si>
  <si>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</si>
  <si>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</si>
  <si>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</si>
  <si>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</si>
  <si>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</si>
  <si>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</si>
  <si>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</si>
  <si>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</si>
  <si>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</si>
  <si>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</si>
  <si>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</si>
  <si>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</si>
  <si>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</si>
  <si>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</si>
  <si>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</si>
  <si>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</si>
  <si>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</si>
  <si>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</si>
  <si>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</si>
  <si>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</si>
  <si>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</si>
  <si>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</si>
  <si>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</si>
  <si>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</si>
  <si>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</si>
  <si>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</si>
  <si>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</si>
  <si>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</si>
  <si>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</si>
  <si>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</si>
  <si>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</si>
  <si>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</si>
  <si>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</si>
  <si>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</si>
  <si>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</si>
  <si>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</si>
  <si>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</si>
  <si>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</si>
  <si>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</si>
  <si>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</si>
  <si>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</si>
  <si>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</si>
  <si>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</si>
  <si>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</si>
  <si>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</si>
  <si>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</si>
  <si>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</si>
  <si>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</si>
  <si>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</si>
  <si>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</si>
  <si>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</si>
  <si>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</si>
  <si>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</si>
  <si>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</si>
  <si>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</si>
  <si>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</si>
  <si>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</si>
  <si>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</si>
  <si>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</si>
  <si>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</si>
  <si>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</si>
  <si>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</si>
  <si>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</si>
  <si>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</si>
  <si>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</si>
  <si>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</si>
  <si>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</si>
  <si>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</si>
  <si>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</si>
  <si>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</si>
  <si>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</si>
  <si>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</si>
  <si>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</si>
  <si>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</si>
  <si>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</si>
  <si>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</si>
  <si>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</si>
  <si>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</si>
  <si>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</si>
  <si>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</si>
  <si>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</si>
  <si>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</si>
  <si>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</si>
  <si>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</si>
  <si>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</si>
  <si>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</si>
  <si>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</si>
  <si>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</si>
  <si>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</si>
  <si>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</si>
  <si>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</si>
  <si>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</si>
  <si>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</si>
  <si>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</si>
  <si>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</si>
  <si>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</si>
  <si>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</si>
  <si>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</si>
  <si>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</si>
  <si>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</si>
  <si>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</si>
  <si>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</si>
  <si>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</si>
  <si>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</si>
  <si>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</si>
  <si>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</si>
  <si>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</si>
  <si>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</si>
  <si>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</si>
  <si>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</si>
  <si>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</si>
  <si>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</si>
  <si>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</si>
  <si>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</si>
  <si>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</si>
  <si>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</si>
  <si>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</si>
  <si>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</si>
  <si>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</si>
  <si>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</si>
  <si>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</si>
  <si>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</si>
  <si>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</si>
  <si>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</si>
  <si>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</si>
  <si>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</si>
  <si>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</si>
  <si>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</si>
  <si>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</si>
  <si>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</si>
  <si>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</si>
  <si>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</si>
  <si>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</si>
  <si>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</si>
  <si>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</si>
  <si>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</si>
  <si>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</si>
  <si>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</si>
  <si>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</si>
  <si>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</si>
  <si>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</si>
  <si>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</si>
  <si>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</si>
  <si>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</si>
  <si>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</si>
  <si>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</si>
  <si>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</si>
  <si>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</si>
  <si>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</si>
  <si>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</si>
  <si>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</si>
  <si>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</si>
  <si>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</si>
  <si>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</si>
  <si>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</si>
  <si>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</si>
  <si>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</si>
  <si>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</si>
  <si>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</si>
  <si>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</si>
  <si>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</si>
  <si>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</si>
  <si>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</si>
  <si>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</si>
  <si>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</si>
  <si>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</si>
  <si>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</si>
  <si>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</si>
  <si>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</si>
  <si>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</si>
  <si>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</si>
  <si>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</si>
  <si>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</si>
  <si>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</si>
  <si>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</si>
  <si>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</si>
  <si>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</si>
  <si>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</si>
  <si>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</si>
  <si>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</si>
  <si>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</si>
  <si>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</si>
  <si>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</si>
  <si>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</si>
  <si>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</si>
  <si>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</si>
  <si>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</si>
  <si>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</si>
  <si>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</si>
  <si>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</si>
  <si>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</si>
  <si>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</si>
  <si>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</si>
  <si>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</si>
  <si>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</si>
  <si>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</si>
  <si>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</si>
  <si>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</si>
  <si>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</si>
  <si>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</si>
  <si>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</si>
  <si>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</si>
  <si>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</si>
  <si>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</si>
  <si>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</si>
  <si>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</si>
  <si>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</si>
  <si>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</si>
  <si>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</si>
  <si>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</si>
  <si>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</si>
  <si>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</si>
  <si>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</si>
  <si>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</si>
  <si>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</si>
  <si>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</si>
  <si>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</si>
  <si>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</si>
  <si>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</si>
  <si>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</si>
  <si>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</si>
  <si>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</si>
  <si>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</si>
  <si>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</si>
  <si>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</si>
  <si>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</si>
  <si>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</si>
  <si>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</si>
  <si>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</si>
  <si>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</si>
  <si>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</si>
  <si>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</si>
  <si>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</si>
  <si>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</si>
  <si>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</si>
  <si>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</si>
  <si>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</si>
  <si>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</si>
  <si>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</si>
  <si>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</si>
  <si>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</si>
  <si>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</si>
  <si>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</si>
  <si>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</si>
  <si>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</si>
  <si>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</si>
  <si>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</si>
  <si>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</si>
  <si>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</si>
  <si>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</si>
  <si>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</si>
  <si>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</si>
  <si>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</si>
  <si>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</si>
  <si>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</si>
  <si>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</si>
  <si>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</si>
  <si>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</si>
  <si>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</si>
  <si>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</si>
  <si>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</si>
  <si>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</si>
  <si>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</si>
  <si>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</si>
  <si>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</si>
  <si>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</si>
  <si>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</si>
  <si>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</si>
  <si>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</si>
  <si>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</si>
  <si>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</si>
  <si>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</si>
  <si>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</si>
  <si>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</si>
  <si>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</si>
  <si>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</si>
  <si>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</si>
  <si>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</si>
  <si>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</si>
  <si>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</si>
  <si>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</si>
  <si>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</si>
  <si>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</si>
  <si>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</si>
  <si>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</si>
  <si>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</si>
  <si>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</si>
  <si>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</si>
  <si>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</si>
  <si>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</si>
  <si>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</si>
  <si>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</si>
  <si>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</si>
  <si>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</si>
  <si>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</si>
  <si>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</si>
  <si>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</si>
  <si>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</si>
  <si>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</si>
  <si>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</si>
  <si>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</si>
  <si>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</si>
  <si>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</si>
  <si>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</si>
  <si>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</si>
  <si>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</si>
  <si>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</si>
  <si>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</si>
  <si>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</si>
  <si>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</si>
  <si>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</si>
  <si>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</si>
  <si>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</si>
  <si>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</si>
  <si>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</si>
  <si>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</si>
  <si>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</si>
  <si>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</si>
  <si>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</si>
  <si>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</si>
  <si>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</si>
  <si>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</si>
  <si>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</si>
  <si>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</si>
  <si>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</si>
  <si>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</si>
  <si>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</si>
  <si>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</si>
  <si>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</si>
  <si>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</si>
  <si>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</si>
  <si>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</si>
  <si>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</si>
  <si>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</si>
  <si>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</si>
  <si>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</si>
  <si>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</si>
  <si>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</si>
  <si>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</si>
  <si>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</si>
  <si>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</si>
  <si>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</si>
  <si>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</si>
  <si>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</si>
  <si>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</si>
  <si>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</si>
  <si>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</si>
  <si>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</si>
  <si>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</si>
  <si>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</si>
  <si>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</si>
  <si>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</si>
  <si>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</si>
  <si>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</si>
  <si>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</si>
  <si>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</si>
  <si>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</si>
  <si>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</si>
  <si>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</si>
  <si>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</si>
  <si>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</si>
  <si>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</si>
  <si>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</si>
  <si>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</si>
  <si>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</si>
  <si>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</si>
  <si>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</si>
  <si>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</si>
  <si>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</si>
  <si>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</si>
  <si>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</si>
  <si>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</si>
  <si>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</si>
  <si>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</si>
  <si>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</si>
  <si>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</si>
  <si>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</si>
  <si>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</si>
  <si>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</si>
  <si>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</si>
  <si>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</si>
  <si>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</si>
  <si>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</si>
  <si>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</si>
  <si>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</si>
  <si>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</si>
  <si>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</si>
  <si>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</si>
  <si>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</si>
  <si>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</si>
  <si>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</si>
  <si>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</si>
  <si>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</si>
  <si>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</si>
  <si>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</si>
  <si>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</si>
  <si>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</si>
  <si>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</si>
  <si>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</si>
  <si>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</si>
  <si>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</si>
  <si>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</si>
  <si>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</si>
  <si>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</si>
  <si>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</si>
  <si>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</si>
  <si>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</si>
  <si>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</si>
  <si>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</si>
  <si>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</si>
  <si>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</si>
  <si>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</si>
  <si>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</si>
  <si>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</si>
  <si>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</si>
  <si>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</si>
  <si>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</si>
  <si>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</si>
  <si>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</si>
  <si>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</si>
  <si>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</si>
  <si>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</si>
  <si>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</si>
  <si>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</si>
  <si>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</si>
  <si>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</si>
  <si>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</si>
  <si>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</si>
  <si>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</si>
  <si>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</si>
  <si>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</si>
  <si>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</si>
  <si>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</si>
  <si>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</si>
  <si>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</si>
  <si>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</si>
  <si>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</si>
  <si>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</si>
  <si>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</si>
  <si>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</si>
  <si>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</si>
  <si>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</si>
  <si>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</si>
  <si>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</si>
  <si>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</si>
  <si>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</si>
  <si>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</si>
  <si>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</si>
  <si>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</si>
  <si>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</si>
  <si>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</si>
  <si>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</si>
  <si>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</si>
  <si>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</si>
  <si>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</si>
  <si>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</si>
  <si>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</si>
  <si>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</si>
  <si>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</si>
  <si>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</si>
  <si>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</si>
  <si>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</si>
  <si>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</si>
  <si>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</si>
  <si>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</si>
  <si>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</si>
  <si>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</si>
  <si>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</si>
  <si>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</si>
  <si>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</si>
  <si>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</si>
  <si>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</si>
  <si>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</si>
  <si>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</si>
  <si>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</si>
  <si>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</si>
  <si>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</si>
  <si>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</si>
  <si>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</si>
  <si>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</si>
  <si>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</si>
  <si>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</si>
  <si>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</si>
  <si>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</si>
  <si>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</si>
  <si>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</si>
  <si>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</si>
  <si>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</si>
  <si>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</si>
  <si>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</si>
  <si>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</si>
  <si>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</si>
  <si>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</si>
  <si>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</si>
  <si>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</si>
  <si>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</si>
  <si>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</si>
  <si>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</si>
  <si>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</si>
  <si>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</si>
  <si>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</si>
  <si>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</si>
  <si>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</si>
  <si>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</si>
  <si>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</si>
  <si>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</si>
  <si>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</si>
  <si>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</si>
  <si>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</si>
  <si>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</si>
  <si>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</si>
  <si>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</si>
  <si>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</si>
  <si>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</si>
  <si>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</si>
  <si>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</si>
  <si>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</si>
  <si>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</si>
  <si>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</si>
  <si>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</si>
  <si>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</si>
  <si>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</si>
  <si>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</si>
  <si>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</si>
  <si>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</si>
  <si>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</si>
  <si>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</si>
  <si>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</si>
  <si>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</si>
  <si>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</si>
  <si>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</si>
  <si>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</si>
  <si>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</si>
  <si>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</si>
  <si>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</si>
  <si>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</si>
  <si>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</si>
  <si>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</si>
  <si>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</si>
  <si>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</si>
  <si>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</si>
  <si>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</si>
  <si>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</si>
  <si>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</si>
  <si>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</si>
  <si>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</si>
  <si>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</si>
  <si>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</si>
  <si>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</si>
  <si>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</si>
  <si>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</si>
  <si>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</si>
  <si>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</si>
  <si>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</si>
  <si>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</si>
  <si>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</si>
  <si>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</si>
  <si>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</si>
  <si>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</si>
  <si>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</si>
  <si>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</si>
  <si>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</si>
  <si>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</si>
  <si>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</si>
  <si>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</si>
  <si>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</si>
  <si>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</si>
  <si>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</si>
  <si>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</si>
  <si>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</si>
  <si>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</si>
  <si>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</si>
  <si>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</si>
  <si>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</si>
  <si>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</si>
  <si>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</si>
  <si>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</si>
  <si>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</si>
  <si>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</si>
  <si>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</si>
  <si>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</si>
  <si>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</si>
  <si>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</si>
  <si>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</si>
  <si>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</si>
  <si>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</si>
  <si>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</si>
  <si>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</si>
  <si>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</si>
  <si>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</si>
  <si>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</si>
  <si>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</si>
  <si>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</si>
  <si>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</si>
  <si>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</si>
  <si>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</si>
  <si>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</si>
  <si>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</si>
  <si>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</si>
  <si>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</si>
  <si>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</si>
  <si>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</si>
  <si>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</si>
  <si>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</si>
  <si>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</si>
  <si>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</si>
  <si>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</si>
  <si>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</si>
  <si>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</si>
  <si>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</si>
  <si>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</si>
  <si>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</si>
  <si>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</si>
  <si>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</si>
  <si>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</si>
  <si>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</si>
  <si>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</si>
  <si>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</si>
  <si>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</si>
  <si>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</si>
  <si>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</si>
  <si>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</si>
  <si>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</si>
  <si>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</si>
  <si>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</si>
  <si>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</si>
  <si>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</si>
  <si>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</si>
  <si>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</si>
  <si>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</si>
  <si>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</si>
  <si>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</si>
  <si>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</si>
  <si>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</si>
  <si>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</si>
  <si>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</si>
  <si>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</si>
  <si>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</si>
  <si>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</si>
  <si>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</si>
  <si>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</si>
  <si>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</si>
  <si>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</si>
  <si>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</si>
  <si>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</si>
  <si>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</si>
  <si>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</si>
  <si>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</si>
  <si>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</si>
  <si>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</si>
  <si>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</si>
  <si>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</si>
  <si>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</si>
  <si>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</si>
  <si>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</si>
  <si>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</si>
  <si>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</si>
  <si>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</si>
  <si>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</si>
  <si>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</si>
  <si>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</si>
  <si>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</si>
  <si>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</si>
  <si>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</si>
  <si>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</si>
  <si>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</si>
  <si>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</si>
  <si>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</si>
  <si>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</si>
  <si>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</si>
  <si>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</si>
  <si>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</si>
  <si>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</si>
  <si>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</si>
  <si>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</si>
  <si>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</si>
  <si>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</si>
  <si>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</si>
  <si>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</si>
  <si>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</si>
  <si>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</si>
  <si>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</si>
  <si>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</si>
  <si>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</si>
  <si>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</si>
  <si>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</si>
  <si>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</si>
  <si>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</si>
  <si>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</si>
  <si>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</si>
  <si>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</si>
  <si>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</si>
  <si>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</si>
  <si>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</si>
  <si>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</si>
  <si>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</si>
  <si>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</si>
  <si>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</si>
  <si>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</si>
  <si>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</si>
  <si>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</si>
  <si>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</si>
  <si>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</si>
  <si>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</si>
  <si>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</si>
  <si>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</si>
  <si>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</si>
  <si>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</si>
  <si>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</si>
  <si>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</si>
  <si>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</si>
  <si>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</si>
  <si>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</si>
  <si>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</si>
  <si>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</si>
  <si>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</si>
  <si>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</si>
  <si>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</si>
  <si>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</si>
  <si>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</si>
  <si>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</si>
  <si>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</si>
  <si>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</si>
  <si>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</si>
  <si>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</si>
  <si>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</si>
  <si>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</si>
  <si>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</si>
  <si>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</si>
  <si>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</si>
  <si>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</si>
  <si>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</si>
  <si>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</si>
  <si>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</si>
  <si>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</si>
  <si>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</si>
  <si>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</si>
  <si>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</si>
  <si>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</si>
  <si>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</si>
  <si>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</si>
  <si>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</si>
  <si>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</si>
  <si>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</si>
  <si>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</si>
  <si>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</si>
  <si>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</si>
  <si>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</si>
  <si>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</si>
  <si>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</si>
  <si>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</si>
  <si>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</si>
  <si>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</si>
  <si>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</si>
  <si>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</si>
  <si>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</si>
  <si>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</si>
  <si>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</si>
  <si>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</si>
  <si>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</si>
  <si>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</si>
  <si>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</si>
  <si>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</si>
  <si>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</si>
  <si>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</si>
  <si>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</si>
  <si>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</si>
  <si>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</si>
  <si>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</si>
  <si>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</si>
  <si>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</si>
  <si>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</si>
  <si>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</si>
  <si>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</si>
  <si>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</si>
  <si>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</si>
  <si>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</si>
  <si>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</si>
  <si>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</si>
  <si>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</si>
  <si>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</si>
  <si>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</si>
  <si>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</si>
  <si>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</si>
  <si>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</si>
  <si>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</si>
  <si>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</si>
  <si>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</si>
  <si>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</si>
  <si>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</si>
  <si>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</si>
  <si>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</si>
  <si>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</si>
  <si>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</si>
  <si>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</si>
  <si>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</si>
  <si>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</si>
  <si>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</si>
  <si>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</si>
  <si>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</si>
  <si>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</si>
  <si>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</si>
  <si>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</si>
  <si>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</si>
  <si>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</si>
  <si>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</si>
  <si>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</si>
  <si>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</si>
  <si>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</si>
  <si>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</si>
  <si>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</si>
  <si>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</si>
  <si>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</si>
  <si>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</si>
  <si>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</si>
  <si>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</si>
  <si>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</si>
  <si>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</si>
  <si>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</si>
  <si>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</si>
  <si>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</si>
  <si>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</si>
  <si>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</si>
  <si>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</si>
  <si>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</si>
  <si>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</si>
  <si>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</si>
  <si>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</si>
  <si>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</si>
  <si>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</si>
  <si>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</si>
  <si>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</si>
  <si>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</si>
  <si>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</si>
  <si>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</si>
  <si>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</si>
  <si>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</si>
  <si>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</si>
  <si>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</si>
  <si>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</si>
  <si>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</si>
  <si>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</si>
  <si>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</si>
  <si>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</si>
  <si>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</si>
  <si>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</si>
  <si>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</si>
  <si>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</si>
  <si>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</si>
  <si>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</si>
  <si>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</si>
  <si>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</si>
  <si>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</si>
  <si>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</si>
  <si>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</si>
  <si>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</si>
  <si>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</si>
  <si>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</si>
  <si>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</si>
  <si>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</si>
  <si>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</si>
  <si>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</si>
  <si>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</si>
  <si>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</si>
  <si>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</si>
  <si>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</si>
  <si>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</si>
  <si>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</si>
  <si>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</si>
  <si>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</si>
  <si>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</si>
  <si>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</si>
  <si>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</si>
  <si>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</si>
  <si>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</si>
  <si>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</si>
  <si>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</si>
  <si>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</si>
  <si>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</si>
  <si>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</si>
  <si>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</si>
  <si>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</si>
  <si>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</si>
  <si>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</si>
  <si>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</si>
  <si>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</si>
  <si>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</si>
  <si>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</si>
  <si>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</si>
  <si>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</si>
  <si>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</si>
  <si>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</si>
  <si>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</si>
  <si>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</si>
  <si>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</si>
  <si>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</si>
  <si>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</si>
  <si>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</si>
  <si>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</si>
  <si>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</si>
  <si>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</si>
  <si>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</si>
  <si>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</si>
  <si>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</si>
  <si>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</si>
  <si>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</si>
  <si>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</si>
  <si>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</si>
  <si>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</si>
  <si>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</si>
  <si>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</si>
  <si>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</si>
  <si>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</si>
  <si>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</si>
  <si>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</si>
  <si>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</si>
  <si>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</si>
  <si>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</si>
  <si>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</si>
  <si>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</si>
  <si>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</si>
  <si>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</si>
  <si>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</si>
  <si>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</si>
  <si>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</si>
  <si>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</si>
  <si>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</si>
  <si>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</si>
  <si>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</si>
  <si>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</si>
  <si>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</si>
  <si>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</si>
  <si>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</si>
  <si>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</si>
  <si>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</si>
  <si>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</si>
  <si>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</si>
  <si>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</si>
  <si>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</si>
  <si>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</si>
  <si>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</si>
  <si>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</si>
  <si>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</si>
  <si>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</si>
  <si>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</si>
  <si>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</si>
  <si>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</si>
  <si>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</si>
  <si>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</si>
  <si>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</si>
  <si>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</si>
  <si>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</si>
  <si>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</si>
  <si>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</si>
  <si>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</si>
  <si>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</si>
  <si>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</si>
  <si>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</si>
  <si>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</si>
  <si>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</si>
  <si>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</si>
  <si>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</si>
  <si>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</si>
  <si>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</si>
  <si>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</si>
  <si>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</si>
  <si>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</si>
  <si>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</si>
  <si>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</si>
  <si>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</si>
  <si>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</si>
  <si>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</si>
  <si>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</si>
  <si>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</si>
  <si>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</si>
  <si>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</si>
  <si>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</si>
  <si>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</si>
  <si>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</si>
  <si>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</si>
  <si>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</si>
  <si>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</si>
  <si>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</si>
  <si>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</si>
  <si>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</si>
  <si>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</si>
  <si>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</si>
  <si>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</si>
  <si>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</si>
  <si>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</si>
  <si>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</si>
  <si>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</si>
  <si>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</si>
  <si>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</si>
  <si>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</si>
  <si>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</si>
  <si>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</si>
  <si>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</si>
  <si>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</si>
  <si>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</si>
  <si>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</si>
  <si>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</si>
  <si>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</si>
  <si>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</si>
  <si>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</si>
  <si>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</si>
  <si>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</si>
  <si>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</si>
  <si>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</si>
  <si>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</si>
  <si>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</si>
  <si>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</si>
  <si>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</si>
  <si>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</si>
  <si>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</si>
  <si>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</si>
  <si>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</si>
  <si>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</si>
  <si>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</si>
  <si>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</si>
  <si>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</si>
  <si>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</si>
  <si>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</si>
  <si>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</si>
  <si>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</si>
  <si>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</si>
  <si>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</si>
  <si>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</si>
  <si>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</si>
  <si>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</si>
  <si>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</si>
  <si>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</si>
  <si>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</si>
  <si>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</si>
  <si>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</si>
  <si>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</si>
  <si>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</si>
  <si>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</si>
  <si>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</si>
  <si>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</si>
  <si>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</si>
  <si>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</si>
  <si>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</si>
  <si>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</si>
  <si>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</si>
  <si>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</si>
  <si>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</si>
  <si>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</si>
  <si>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</si>
  <si>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</si>
  <si>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</si>
  <si>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</si>
  <si>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</si>
  <si>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</si>
  <si>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</si>
  <si>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</si>
  <si>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</si>
  <si>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</si>
  <si>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</si>
  <si>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</si>
  <si>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</si>
  <si>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</si>
  <si>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</si>
  <si>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</si>
  <si>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</si>
  <si>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</si>
  <si>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</si>
  <si>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</si>
  <si>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</si>
  <si>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</si>
  <si>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</si>
  <si>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</si>
  <si>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</si>
  <si>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</si>
  <si>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</si>
  <si>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</si>
  <si>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</si>
  <si>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</si>
  <si>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</si>
  <si>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</si>
  <si>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</si>
  <si>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</si>
  <si>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</si>
  <si>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</si>
  <si>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</si>
  <si>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</si>
  <si>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</si>
  <si>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</si>
  <si>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</si>
  <si>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</si>
  <si>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</si>
  <si>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</si>
  <si>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</si>
  <si>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</si>
  <si>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</si>
  <si>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</si>
  <si>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</si>
  <si>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</si>
  <si>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</si>
  <si>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</si>
  <si>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</si>
  <si>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</si>
  <si>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</si>
  <si>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</si>
  <si>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</si>
  <si>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</si>
  <si>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</si>
  <si>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</si>
  <si>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</si>
  <si>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</si>
  <si>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</si>
  <si>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</si>
  <si>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</si>
  <si>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</si>
  <si>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</si>
  <si>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</si>
  <si>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</si>
  <si>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</si>
  <si>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</si>
  <si>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</si>
  <si>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</si>
  <si>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</si>
  <si>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</si>
  <si>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</si>
  <si>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</si>
  <si>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</si>
  <si>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</si>
  <si>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</si>
  <si>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</si>
  <si>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</si>
  <si>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</si>
  <si>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</si>
  <si>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</si>
  <si>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</si>
  <si>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</si>
  <si>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</si>
  <si>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</si>
  <si>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</si>
  <si>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</si>
  <si>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</si>
  <si>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</si>
  <si>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</si>
  <si>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</si>
  <si>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</si>
  <si>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</si>
  <si>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</si>
  <si>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</si>
  <si>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</si>
  <si>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</si>
  <si>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</si>
  <si>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</si>
  <si>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</si>
  <si>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</si>
  <si>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</si>
  <si>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</si>
  <si>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</si>
  <si>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</si>
  <si>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</si>
  <si>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</si>
  <si>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</si>
  <si>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</si>
  <si>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</si>
  <si>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</si>
  <si>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</si>
  <si>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</si>
  <si>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</si>
  <si>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</si>
  <si>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</si>
  <si>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</si>
  <si>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</si>
  <si>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</si>
  <si>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</si>
  <si>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</si>
  <si>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</si>
  <si>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</si>
  <si>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</si>
  <si>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</si>
  <si>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</si>
  <si>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</si>
  <si>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</si>
  <si>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</si>
  <si>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</si>
  <si>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</si>
  <si>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</si>
  <si>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</si>
  <si>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</si>
  <si>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</si>
  <si>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</si>
  <si>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</si>
  <si>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</si>
  <si>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</si>
  <si>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</si>
  <si>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</si>
  <si>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</si>
  <si>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</si>
  <si>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</si>
  <si>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</si>
  <si>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</si>
  <si>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</si>
  <si>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</si>
  <si>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</si>
  <si>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</si>
  <si>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</si>
  <si>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</si>
  <si>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</si>
  <si>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</si>
  <si>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</si>
  <si>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</si>
  <si>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</si>
  <si>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</si>
  <si>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</si>
  <si>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</si>
  <si>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</si>
  <si>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</si>
  <si>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</si>
  <si>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</si>
  <si>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</si>
  <si>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</si>
  <si>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</si>
  <si>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</si>
  <si>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</si>
  <si>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</si>
  <si>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</si>
  <si>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</si>
  <si>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</si>
  <si>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</si>
  <si>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</si>
  <si>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</si>
  <si>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</si>
  <si>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</si>
  <si>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</si>
  <si>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</si>
  <si>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</si>
  <si>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</si>
  <si>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</si>
  <si>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</si>
  <si>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</si>
  <si>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</si>
  <si>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</si>
  <si>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</si>
  <si>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</si>
  <si>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</si>
  <si>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</si>
  <si>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</si>
  <si>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</si>
  <si>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</si>
  <si>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</si>
  <si>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</si>
  <si>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</si>
  <si>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</si>
  <si>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</si>
  <si>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</si>
  <si>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</si>
  <si>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</si>
  <si>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</si>
  <si>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</si>
  <si>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</si>
  <si>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</si>
  <si>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</si>
  <si>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</si>
  <si>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</si>
  <si>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</si>
  <si>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</si>
  <si>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</si>
  <si>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</si>
  <si>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</si>
  <si>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</si>
  <si>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</si>
  <si>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</si>
  <si>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</si>
  <si>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</si>
  <si>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</si>
  <si>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</si>
  <si>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</si>
  <si>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</si>
  <si>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</si>
  <si>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</si>
  <si>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</si>
  <si>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</si>
  <si>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</si>
  <si>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</si>
  <si>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</si>
  <si>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</si>
  <si>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</si>
  <si>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</si>
  <si>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</si>
  <si>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</si>
  <si>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</si>
  <si>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</si>
  <si>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</si>
  <si>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</si>
  <si>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</si>
  <si>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</si>
  <si>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</si>
  <si>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</si>
  <si>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</si>
  <si>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</si>
  <si>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</si>
  <si>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</si>
  <si>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</si>
  <si>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</si>
  <si>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</si>
  <si>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</si>
  <si>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</si>
  <si>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</si>
  <si>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</si>
  <si>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</si>
  <si>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</si>
  <si>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</si>
  <si>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</si>
  <si>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</si>
  <si>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</si>
  <si>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</si>
  <si>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</si>
  <si>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</si>
  <si>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</si>
  <si>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</si>
  <si>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</si>
  <si>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</si>
  <si>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</si>
  <si>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</si>
  <si>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</si>
  <si>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</si>
  <si>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</si>
  <si>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</si>
  <si>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</si>
  <si>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</si>
  <si>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</si>
  <si>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</si>
  <si>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</si>
  <si>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</si>
  <si>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</si>
  <si>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</si>
  <si>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</si>
  <si>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</si>
  <si>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</si>
  <si>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</si>
  <si>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</si>
  <si>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</si>
  <si>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</si>
  <si>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</si>
  <si>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</si>
  <si>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</si>
  <si>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</si>
  <si>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</si>
  <si>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</si>
  <si>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</si>
  <si>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</si>
  <si>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</si>
  <si>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</si>
  <si>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</si>
  <si>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</si>
  <si>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</si>
  <si>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</si>
  <si>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</si>
  <si>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</si>
  <si>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</si>
  <si>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</si>
  <si>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</si>
  <si>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</si>
  <si>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</si>
  <si>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</si>
  <si>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</si>
  <si>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</si>
  <si>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</si>
  <si>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</si>
  <si>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</si>
  <si>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</si>
  <si>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</si>
  <si>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</si>
  <si>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</si>
  <si>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</si>
  <si>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</si>
  <si>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</si>
  <si>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</si>
  <si>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</si>
  <si>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</si>
  <si>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</si>
  <si>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</si>
  <si>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</si>
  <si>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</si>
  <si>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</si>
  <si>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</si>
  <si>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</si>
  <si>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</si>
  <si>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</si>
  <si>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</si>
  <si>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</si>
  <si>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</si>
  <si>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</si>
  <si>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</si>
  <si>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</si>
  <si>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</si>
  <si>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</si>
  <si>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</si>
  <si>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</si>
  <si>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</si>
  <si>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</si>
  <si>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</si>
  <si>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</si>
  <si>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</si>
  <si>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</si>
  <si>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</si>
  <si>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</si>
  <si>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</si>
  <si>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</si>
  <si>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</si>
  <si>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</si>
  <si>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</si>
  <si>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</si>
  <si>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</si>
  <si>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</si>
  <si>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</si>
  <si>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</si>
  <si>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</si>
  <si>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</si>
  <si>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</si>
  <si>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</si>
  <si>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</si>
  <si>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</si>
  <si>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</si>
  <si>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</si>
  <si>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</si>
  <si>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</si>
  <si>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</si>
  <si>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</si>
  <si>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</si>
  <si>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</si>
  <si>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no cm</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</si>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</sst>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271.9369959490723</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2</v>
      </c>
      <c r="D3" s="93" t="s">
        <v>21490</v>
      </c>
      <c r="E3" s="77" t="s">
        <v>38964</v>
      </c>
      <c r="F3" s="90">
        <v>45934.799398148149</v>
      </c>
      <c r="G3" s="80">
        <f ca="1">IFERROR(NOW()-F3,"")</f>
        <v>8.602372684981674E-2</v>
      </c>
      <c r="H3" s="90">
        <v>45934.799398148149</v>
      </c>
      <c r="I3" s="73" t="str">
        <f>IFERROR(VLOOKUP(D3,DB!A:F,6,0),"")</f>
        <v>Generator-SG</v>
      </c>
      <c r="J3" s="73" t="str">
        <f>IFERROR(VLOOKUP(D3,DB!A:G,7,0),"")</f>
        <v>Vandalized</v>
      </c>
      <c r="K3" s="81" t="s">
        <v>38967</v>
      </c>
      <c r="L3" s="79" t="str">
        <f>IFERROR(VLOOKUP(D3,DB!A:I,9,0),"")</f>
        <v>Latis</v>
      </c>
    </row>
    <row r="4" spans="1:12" ht="15" customHeight="1">
      <c r="A4" s="76" t="s">
        <v>38968</v>
      </c>
      <c r="B4" s="73" t="str">
        <f>IFERROR(VLOOKUP(D4,DB!A:K,11,0),"")</f>
        <v>R1</v>
      </c>
      <c r="C4" s="73">
        <v>1</v>
      </c>
      <c r="D4" s="93" t="s">
        <v>22049</v>
      </c>
      <c r="E4" s="77" t="s">
        <v>38964</v>
      </c>
      <c r="F4" s="90">
        <v>45934.833831018521</v>
      </c>
      <c r="G4" s="80">
        <f ca="1">IFERROR(NOW()-F4,"")</f>
        <v>5.159085647756001E-2</v>
      </c>
      <c r="H4" s="90">
        <v>45934.833831018521</v>
      </c>
      <c r="I4" s="73" t="str">
        <f>IFERROR(VLOOKUP(D4,DB!A:F,6,0),"")</f>
        <v>SCECO</v>
      </c>
      <c r="J4" s="73" t="str">
        <f>IFERROR(VLOOKUP(D4,DB!A:G,7,0),"")</f>
        <v>No BB Design+No BB Shifted</v>
      </c>
      <c r="K4" s="81" t="s">
        <v>38969</v>
      </c>
      <c r="L4" s="79" t="str">
        <f>IFERROR(VLOOKUP(D4,DB!A:I,9,0),"")</f>
        <v>Latis</v>
      </c>
    </row>
    <row r="5" spans="1:12" ht="15" customHeight="1">
      <c r="A5" s="63"/>
      <c r="B5" s="73" t="str">
        <f>IFERROR(VLOOKUP(D5,DB!A:K,11,0),"")</f>
        <v/>
      </c>
      <c r="C5" s="64"/>
      <c r="D5" s="64"/>
      <c r="E5" s="65"/>
      <c r="F5" s="66"/>
      <c r="G5" s="67">
        <f ca="1">IFERROR(NOW()-F5,"")</f>
        <v>45934.885421874998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45934.885421874998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45934.885421874998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45934.885421874998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45934.885421874998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45934.885421874998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45934.885421874998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45934.885421874998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45934.885421874998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45934.885421874998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45934.885421874998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45934.885421874998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45934.885421874998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45934.885421874998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45934.885421874998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45934.885421874998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45934.885421874998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45934.885421874998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45934.885421874998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45934.885421874998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45934.885421874998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45934.885421874998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45934.885421874998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45934.885421874998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45934.885421874998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45934.885421874998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45934.885421874998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45934.885421874998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45934.885421874998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45934.885421874998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45934.885421874998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45934.885421874998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45934.885421874998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45934.885421874998</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243.23363946758764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128.15833854166704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109.88558391203696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45934.885421874998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45934.885421874998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45934.885421874998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45934.885421874998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45934.885421874998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45934.885421874998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45934.885421874998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45934.885421874998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45934.885421874998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45934.885421874998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45934.885421874998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45934.885421874998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45934.885421874998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45934.885421874998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45934.885421874998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45934.885421874998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45934.885421874998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45934.885421874998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45934.885421874998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45934.885421874998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45934.885421874998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45934.885421874998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45934.885421874998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45934.885421874998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45934.885421874998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45934.885421874998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45934.885421874998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45934.885421874998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45934.885421874998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45934.885421874998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45934.885421874998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45934.885421874998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45934.885421874998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45934.885421874998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45934.885421874998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45934.885421874998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45934.885421874998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45934.885421874998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45934.885421874998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45934.885421874998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45934.885421874998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45934.885421874998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45934.885421874998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45934.885421874998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45934.885421874998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45934.885421874998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45934.885421874998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45934.885421874998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45934.885421874998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45934.885421874998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45934.885421874998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45934.885421874998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45934.885421874998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45934.885421874998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45934.885421874998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45934.885421874998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45934.885421874998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45934.885421874998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45934.885421874998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45934.885421874998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45934.885421874998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45934.885421874998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45934.885421874998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45934.885421874998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45934.885421874998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45934.885421874998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45934.885421874998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45934.885421874998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45934.885421874998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45934.885421874998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45934.885421874998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45934.885421874998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45934.885421874998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45934.885421874998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45934.885421874998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45934.885421874998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45934.885421874998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45934.885421874998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45934.885421874998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45934.885421874998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45934.885421874998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45934.885421874998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45934.885421874998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45934.885421874998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45934.885421874998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45934.885421874998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45934.885421874998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45934.885421874998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45934.885421874998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45934.885421874998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45934.885421874998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45934.885421874998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45934.885421874998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45934.885421874998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45934.885421874998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45934.885421874998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45934.885421874998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45934.885421874998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45934.885421874998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45934.885421874998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45934.885421874998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45934.885421874998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45934.885421874998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45934.885421874998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45934.885421874998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45934.885421874998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45934.885421874998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45934.885421874998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45934.885421874998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45934.885421874998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45934.885421874998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45934.885421874998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45934.885421874998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45934.885421874998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45934.885421874998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45934.885421874998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45934.885421874998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45934.885421874998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45934.885421874998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45934.885421874998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45934.885421874998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45934.885421874998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45934.885421874998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45934.885421874998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45934.885421874998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45934.885421874998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45934.885421874998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45934.885421874998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45934.885421874998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45934.885421874998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45934.885421874998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45934.885421874998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45934.885421874998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45934.885421874998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45934.885421874998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45934.885421874998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45934.885421874998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45934.885421874998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45934.885421874998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45934.885421874998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45934.885421874998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45934.885421874998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45934.885421874998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45934.885421874998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45934.885421874998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45934.885421874998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45934.885421874998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45934.885421874998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45934.885421874998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45934.885421874998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45934.885421874998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45934.885421874998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45934.885421874998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45934.885421874998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45934.885421874998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45934.885421874998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45934.885421874998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45934.885421874998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45934.885421874998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45934.885421874998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45934.885421874998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45934.885421874998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45934.885421874998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45934.885421874998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45934.885421874998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45934.885421874998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45934.885421874998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45934.885421874998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45934.885421874998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45934.885421874998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45934.885421874998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45934.885421874998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45934.885421874998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45934.885421874998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45934.885421874998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45934.885421874998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45934.885421874998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45934.885421874998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45934.885421874998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45934.885421874998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45934.885421874998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45934.885421874998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45934.885421874998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45934.885421874998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45934.885421874998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45934.885421874998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45934.885421874998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45934.885421874998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45934.885421874998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45934.885421874998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45934.885421874998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45934.885421874998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45934.885421874998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45934.885421874998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45934.885421874998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45934.885421874998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45934.885421874998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45934.885421874998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45934.885421874998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45934.885421874998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45934.885421874998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45934.885421874998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45934.885421874998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45934.885421874998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45934.885421874998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45934.885421874998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45934.885421874998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45934.885421874998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45934.885421874998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45934.885421874998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45934.885421874998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45934.885421874998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45934.885421874998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45934.885421874998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45934.885421874998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45934.885421874998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45934.885421874998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45934.885421874998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45934.885421874998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45934.885421874998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45934.885421874998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45934.885421874998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45934.885421874998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45934.885421874998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45934.885421874998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45934.885421874998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45934.885421874998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45934.885421874998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45934.885421874998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45934.885421874998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45934.885421874998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45934.885421874998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45934.885421874998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45934.885421874998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45934.885421874998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45934.885421874998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45934.885421874998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45934.885421874998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45934.885421874998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45934.885421874998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45934.885421874998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45934.885421874998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45934.885421874998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45934.885421874998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45934.885421874998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45934.885421874998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45934.885421874998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45934.885421874998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45934.885421874998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45934.885421874998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45934.885421874998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45934.885421874998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45934.885421874998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45934.885421874998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45934.885421874998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45934.885421874998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45934.885421874998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45934.885421874998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45934.885421874998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45934.885421874998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45934.885421874998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45934.885421874998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45934.885421874998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45934.885421874998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45934.885421874998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45934.885421874998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45934.885421874998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45934.885421874998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45934.885421874998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45934.885421874998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45934.885421874998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45934.885421874998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45934.885421874998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45934.885421874998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45934.885421874998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45934.885421874998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45934.885421874998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45934.885421874998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45934.885421874998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45934.885421874998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45934.885421874998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45934.885421874998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45934.885421874998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45934.885421874998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45934.885421874998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45934.885421874998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45934.885421874998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45934.885421874998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45934.885421874998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45934.885421874998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45934.885421874998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45934.885421874998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45934.885421874998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45934.885421874998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45934.885421874998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45934.885421874998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45934.885421874998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45934.885421874998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45934.885421874998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45934.885421874998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45934.885421874998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45934.885421874998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45934.885421874998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45934.885421874998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45934.885421874998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45934.885421874998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45934.885421874998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45934.885421874998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45934.885421874998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45934.885421874998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45934.885421874998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45934.885421874998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45934.885421874998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45934.885421874998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45934.885421874998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45934.885421874998</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45934.885421874998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45934.885421874998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45934.885421874998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45934.885421874998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45934.885421874998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45934.885421874998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45934.885421874998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45934.885421874998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45934.885421874998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45934.885421874998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45934.885421874998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45934.885421874998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45934.885421874998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45934.885421874998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45934.885421874998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45934.885421874998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45934.885421874998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45934.885421874998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45934.885421874998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45934.885421874998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45934.885421874998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45934.885421874998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45934.885421874998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45934.885421874998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45934.885421874998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45934.885421874998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45934.885421874998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45934.885421874998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45934.885421874998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45934.885421874998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45934.885421874998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45934.885421874998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45934.885421874998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45934.885421874998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45934.885421874998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45934.885421874998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45934.885421874998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45934.885421874998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45934.885421874998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45934.885421874998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45934.885421874998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45934.885421874998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45934.885421874998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45934.885421874998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45934.885421874998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45934.885421874998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45934.885421874998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45934.885421874998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45934.885421874998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45934.885421874998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45934.885421874998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45934.885421874998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45934.885421874998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45934.885421874998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45934.885421874998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45934.885421874998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45934.885421874998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45934.885421874998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45934.885421874998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45934.885421874998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45934.885421874998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45934.885421874998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45934.885421874998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45934.885421874998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45934.885421874998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45934.885421874998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45934.885421874998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45934.885421874998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45934.885421874998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45934.885421874998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45934.885421874998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45934.885421874998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45934.885421874998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45934.885421874998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45934.885421874998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45934.885421874998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45934.885421874998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45934.885421874998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45934.885421874998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45934.885421874998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45934.885421874998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45934.885421874998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45934.885421874998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45934.885421874998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45934.885421874998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45934.885421874998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45934.885421874998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45934.885421874998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45934.885421874998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45934.885421874998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45934.885421874998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45934.885421874998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45934.885421874998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45934.885421874998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45934.885421874998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45934.885421874998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45934.885421874998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45934.885421874998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45934.885421874998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45934.885421874998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45934.885421874998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45934.885421874998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45934.885421874998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45934.885421874998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45934.885421874998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45934.885421874998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45934.885421874998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45934.885421874998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45934.885421874998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45934.885421874998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45934.885421874998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45934.885421874998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45934.885421874998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45934.885421874998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45934.885421874998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45934.885421874998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45934.885421874998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45934.885421874998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45934.885421874998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45934.885421874998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45934.885421874998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45934.885421874998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45934.885421874998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45934.885421874998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45934.885421874998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45934.885421874998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45934.885421874998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45934.885421874998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45934.885421874998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45934.885421874998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45934.885421874998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45934.885421874998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45934.885421874998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45934.885421874998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45934.885421874998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45934.885421874998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45934.885421874998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45934.885421874998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45934.885421874998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45934.885421874998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45934.885421874998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45934.885421874998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45934.885421874998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45934.885421874998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45934.885421874998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45934.885421874998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45934.885421874998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45934.885421874998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45934.885421874998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45934.885421874998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45934.885421874998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45934.885421874998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45934.885421874998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45934.885421874998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45934.885421874998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45934.885421874998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45934.885421874998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45934.885421874998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45934.885421874998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45934.885421874998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45934.885421874998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45934.885421874998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45934.885421874998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45934.885421874998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45934.885421874998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45934.885421874998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45934.885421874998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45934.885421874998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45934.885421874998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45934.885421874998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45934.885421874998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45934.885421874998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45934.885421874998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45934.885421874998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45934.885421874998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45934.885421874998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45934.885421874998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45934.885421874998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45934.885421874998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45934.885421874998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45934.885421874998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45934.885421874998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45934.885421874998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45934.885421874998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45934.885421874998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45934.885421874998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45934.885421874998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45934.885421874998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45934.885421874998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45934.885421874998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45934.885421874998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45934.885421874998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45934.885421874998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45934.885421874998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45934.885421874998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45934.885421874998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45934.885421874998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45934.885421874998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45934.885421874998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45934.885421874998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45934.885421874998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45934.885421874998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45934.885421874998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45934.885421874998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45934.885421874998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45934.885421874998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45934.885421874998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45934.885421874998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45934.885421874998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45934.885421874998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45934.885421874998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45934.885421874998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45934.885421874998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45934.885421874998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45934.885421874998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45934.885421874998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45934.885421874998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45934.885421874998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45934.885421874998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45934.885421874998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45934.885421874998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45934.885421874998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45934.885421874998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45934.885421874998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45934.885421874998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45934.885421874998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45934.885421874998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45934.885421874998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45934.885421874998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45934.885421874998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45934.885421874998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45934.885421874998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45934.885421874998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45934.885421874998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45934.885421874998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45934.885421874998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45934.885421874998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45934.885421874998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45934.885421874998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45934.885421874998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45934.885421874998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45934.885421874998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45934.885421874998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45934.885421874998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45934.885421874998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45934.885421874998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45934.885421874998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45934.885421874998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45934.885421874998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45934.885421874998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45934.885421874998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45934.885421874998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45934.885421874998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45934.885421874998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45934.885421874998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45934.885421874998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45934.885421874998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45934.885421874998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45934.885421874998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45934.885421874998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45934.885421874998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45934.885421874998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45934.885421874998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45934.885421874998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45934.885421874998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45934.885421874998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45934.885421874998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45934.885421874998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45934.885421874998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45934.885421874998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45934.885421874998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45934.885421874998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45934.885421874998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45934.885421874998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45934.885421874998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45934.885421874998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45934.885421874998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45934.885421874998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45934.885421874998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45934.885421874998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45934.885421874998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45934.885421874998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45934.885421874998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45934.885421874998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45934.885421874998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45934.885421874998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45934.885421874998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45934.885421874998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45934.885421874998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45934.885421874998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45934.885421874998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45934.885421874998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45934.885421874998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45934.885421874998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45934.885421874998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45934.885421874998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45934.885421874998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45934.885421874998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45934.885421874998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45934.885421874998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45934.885421874998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45934.885421874998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45934.885421874998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45934.885421874998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45934.885421874998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45934.885421874998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45934.885421874998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45934.885421874998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45934.885421874998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45934.885421874998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45934.885421874998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45934.885421874998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45934.885421874998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45934.885421874998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45934.885421874998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45934.885421874998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45934.885421874998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45934.885421874998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45934.885421874998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45934.885421874998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45934.885421874998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45934.885421874998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45934.885421874998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45934.885421874998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45934.885421874998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45934.885421874998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45934.885421874998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45934.885421874998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45934.885421874998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45934.885421874998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45934.885421874998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45934.885421874998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45934.885421874998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45934.885421874998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45934.885421874998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45934.885421874998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45934.885421874998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45934.885421874998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45934.885421874998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45934.885421874998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45934.885421874998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45934.885421874998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45934.885421874998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45934.885421874998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45934.885421874998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45934.885421874998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45934.885421874998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45934.885421874998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45934.885421874998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45934.885421874998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45934.885421874998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45934.885421874998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45934.885421874998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45934.885421874998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45934.885421874998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45934.885421874998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45934.885421874998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45934.885421874998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45934.885421874998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45934.885421874998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45934.885421874998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45934.885421874998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45934.885421874998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45934.885421874998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45934.885421874998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45934.885421874998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45934.885421874998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45934.885421874998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45934.885421874998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45934.885421874998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45934.885421874998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45934.885421874998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45934.885421874998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45934.885421874998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45934.885421874998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45934.885421874998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45934.885421874998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45934.885421874998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45934.885421874998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45934.885421874998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45934.885421874998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45934.885421874998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45934.885421874998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45934.885421874998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45934.885421874998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45934.885421874998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45934.885421874998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45934.885421874998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45934.885421874998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45934.885421874998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45934.885421874998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45934.885421874998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45934.885421874998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45934.885421874998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45934.885421874998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45934.885421874998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45934.885421874998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45934.885421874998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45934.885421874998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45934.885421874998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45934.885421874998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45934.885421874998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45934.885421874998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45934.885421874998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45934.885421874998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45934.885421874998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45934.885421874998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45934.885421874998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45934.885421874998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45934.885421874998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45934.885421874998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45934.885421874998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45934.885421874998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45934.885421874998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45934.885421874998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45934.885421874998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45934.885421874998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45934.885421874998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45934.885421874998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45934.885421874998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45934.885421874998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45934.885421874998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45934.885421874998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45934.885421874998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45934.885421874998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45934.885421874998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45934.885421874998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45934.885421874998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45934.885421874998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45934.885421874998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45934.885421874998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45934.885421874998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45934.885421874998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45934.885421874998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45934.885421874998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45934.885421874998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45934.885421874998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45934.885421874998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45934.885421874998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45934.885421874998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45934.885421874998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45934.885421874998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45934.885421874998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45934.885421874998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45934.885421874998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45934.885421874998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45934.885421874998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45934.885421874998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45934.885421874998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45934.885421874998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45934.885421874998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45934.885421874998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45934.885421874998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45934.885421874998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45934.885421874998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45934.885421874998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45934.885421874998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45934.885421874998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45934.885421874998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45934.885421874998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45934.885421874998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45934.885421874998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45934.885421874998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45934.885421874998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45934.885421874998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45934.885421874998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45934.885421874998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45934.885421874998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45934.885421874998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45934.885421874998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45934.885421874998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45934.885421874998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45934.885421874998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45934.885421874998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45934.885421874998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45934.885421874998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45934.885421874998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45934.885421874998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45934.885421874998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45934.885421874998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45934.885421874998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45934.885421874998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45934.885421874998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45934.885421874998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45934.885421874998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45934.885421874998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45934.885421874998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45934.885421874998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45934.885421874998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45934.885421874998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45934.885421874998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45934.885421874998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45934.885421874998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45934.885421874998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45934.885421874998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45934.885421874998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45934.885421874998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45934.885421874998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45934.885421874998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45934.885421874998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45934.885421874998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45934.885421874998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45934.885421874998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45934.885421874998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45934.885421874998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45934.885421874998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45934.885421874998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45934.885421874998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45934.885421874998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45934.885421874998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45934.885421874998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45934.885421874998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45934.885421874998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45934.885421874998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45934.885421874998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45934.885421874998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45934.885421874998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45934.885421874998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45934.885421874998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45934.885421874998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45934.885421874998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45934.885421874998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45934.885421874998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45934.885421874998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45934.885421874998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45934.885421874998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45934.885421874998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45934.885421874998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45934.885421874998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45934.885421874998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45934.885421874998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45934.885421874998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45934.885421874998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45934.885421874998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45934.885421874998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45934.885421874998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45934.885421874998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45934.885421874998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45934.885421874998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45934.885421874998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45934.885421874998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45934.885421874998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45934.885421874998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45934.885421874998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45934.885421874998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45934.885421874998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45934.885421874998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45934.885421874998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45934.885421874998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45934.885421874998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45934.885421874998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45934.885421874998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45934.885421874998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45934.885421874998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45934.885421874998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45934.885421874998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45934.885421874998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45934.885421874998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45934.885421874998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45934.885421874998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45934.885421874998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45934.885421874998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45934.885421874998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45934.885421874998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45934.885421874998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45934.885421874998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45934.885421874998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45934.885421874998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45934.885421874998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45934.885421874998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45934.885421874998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45934.885421874998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45934.885421874998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45934.885421874998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45934.885421874998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45934.885421874998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45934.885421874998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45934.885421874998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45934.885421874998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45934.885421874998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45934.885421874998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45934.885421874998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45934.885421874998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45934.885421874998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45934.885421874998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45934.885421874998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45934.885421874998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45934.885421874998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45934.885421874998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45934.885421874998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45934.885421874998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45934.885421874998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45934.885421874998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45934.885421874998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45934.885421874998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45934.885421874998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45934.885421874998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45934.885421874998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45934.885421874998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45934.885421874998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45934.885421874998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45934.885421874998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45934.885421874998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45934.885421874998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45934.885421874998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45934.885421874998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45934.885421874998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45934.885421874998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45934.885421874998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45934.885421874998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45934.885421874998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45934.885421874998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45934.885421874998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45934.885421874998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45934.885421874998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45934.885421874998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45934.885421874998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45934.885421874998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45934.885421874998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45934.885421874998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45934.885421874998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45934.885421874998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45934.885421874998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45934.885421874998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45934.885421874998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45934.885421874998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45934.885421874998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45934.885421874998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45934.885421874998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45934.885421874998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45934.885421874998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45934.885421874998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45934.885421874998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45934.885421874998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45934.885421874998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45934.885421874998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45934.885421874998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45934.885421874998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45934.885421874998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45934.885421874998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45934.885421874998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45934.885421874998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45934.885421874998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45934.885421874998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45934.885421874998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45934.885421874998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45934.885421874998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45934.885421874998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45934.885421874998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45934.885421874998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45934.885421874998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45934.885421874998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45934.885421874998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45934.885421874998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45934.885421874998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45934.885421874998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45934.885421874998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45934.885421874998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45934.885421874998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45934.885421874998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45934.885421874998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45934.885421874998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45934.885421874998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45934.885421874998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45934.885421874998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45934.885421874998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45934.885421874998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45934.885421874998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45934.885421874998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45934.885421874998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45934.885421874998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45934.885421874998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45934.885421874998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45934.885421874998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45934.885421874998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45934.885421874998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45934.885421874998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45934.885421874998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45934.885421874998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45934.885421874998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45934.885421874998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45934.885421874998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45934.885421874998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45934.885421874998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45934.885421874998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45934.885421874998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45934.885421874998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45934.885421874998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45934.885421874998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45934.885421874998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45934.885421874998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45934.885421874998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45934.885421874998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45934.885421874998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45934.885421874998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45934.885421874998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45934.885421874998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45934.885421874998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45934.885421874998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45934.885421874998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45934.885421874998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45934.885421874998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45934.885421874998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45934.885421874998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45934.885421874998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45934.885421874998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45934.885421874998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45934.885421874998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45934.885421874998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45934.885421874998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45934.885421874998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45934.885421874998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45934.885421874998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45934.885421874998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45934.885421874998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45934.885421874998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45934.885421874998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45934.885421874998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45934.885421874998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45934.885421874998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45934.885421874998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45934.885421874998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45934.885421874998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45934.885421874998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45934.885421874998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45934.885421874998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45934.885421874998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45934.885421874998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45934.885421874998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45934.885421874998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45934.885421874998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45934.885421874998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45934.885421874998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45934.885421874998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45934.885421874998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45934.885421874998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45934.885421874998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45934.885421874998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45934.885421874998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45934.885421874998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45934.885421874998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45934.885421874998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45934.885421874998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45934.885421874998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45934.885421874998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45934.885421874998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45934.885421874998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45934.885421874998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45934.885421874998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45934.885421874998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45934.885421874998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45934.885421874998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45934.885421874998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45934.885421874998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45934.885421874998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45934.885421874998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45934.885421874998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45934.885421874998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45934.885421874998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45934.885421874998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45934.885421874998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45934.885421874998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45934.885421874998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45934.885421874998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45934.885421874998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45934.885421874998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45934.885421874998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45934.885421874998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45934.885421874998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45934.885421874998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45934.885421874998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45934.885421874998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45934.885421874998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45934.885421874998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45934.885421874998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45934.885421874998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45934.885421874998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45934.885421874998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45934.885421874998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45934.885421874998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45934.885421874998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45934.885421874998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45934.885421874998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45934.885421874998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45934.885421874998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45934.885421874998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45934.885421874998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45934.885421874998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45934.885421874998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45934.885421874998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45934.885421874998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45934.885421874998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45934.885421874998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45934.885421874998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45934.885421874998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45934.885421874998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45934.885421874998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45934.885421874998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45934.885421874998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45934.885421874998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45934.885421874998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45934.885421874998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45934.885421874998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45934.885421874998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45934.885421874998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45934.885421874998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45934.885421874998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45934.885421874998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45934.885421874998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45934.885421874998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45934.885421874998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45934.885421874998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45934.885421874998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45934.885421874998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45934.885421874998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45934.885421874998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45934.885421874998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45934.885421874998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45934.885421874998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45934.885421874998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45934.885421874998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45934.885421874998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45934.885421874998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45934.885421874998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45934.885421874998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45934.885421874998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45934.885421874998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45934.885421874998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45934.885421874998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45934.885421874998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45934.885421874998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45934.885421874998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45934.885421874998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45934.885421874998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45934.885421874998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45934.885421874998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45934.885421874998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45934.885421874998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45934.885421874998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45934.885421874998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45934.885421874998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45934.885421874998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45934.885421874998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45934.885421874998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45934.885421874998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45934.885421874998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45934.885421874998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45934.885421874998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45934.885421874998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45934.885421874998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45934.885421874998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45934.885421874998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45934.885421874998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45934.885421874998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45934.885421874998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45934.885421874998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45934.885421874998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45934.885421874998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45934.885421874998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45934.885421874998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45934.885421874998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45934.885421874998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45934.885421874998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45934.885421874998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45934.885421874998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45934.885421874998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45934.885421874998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45934.885421874998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45934.885421874998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45934.885421874998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45934.885421874998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45934.885421874998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45934.885421874998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45934.885421874998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45934.885421874998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45934.885421874998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45934.885421874998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45934.885421874998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45934.885421874998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45934.885421874998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45934.885421874998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45934.885421874998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45934.885421874998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45934.885421874998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45934.885421874998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45934.885421874998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45934.885421874998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45934.885421874998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45934.885421874998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45934.885421874998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45934.885421874998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45934.885421874998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45934.885421874998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45934.885421874998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45934.885421874998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45934.885421874998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45934.885421874998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45934.885421874998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45934.885421874998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45934.885421874998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45934.885421874998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45934.885421874998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45934.885421874998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45934.885421874998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45934.885421874998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45934.885421874998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45934.885421874998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45934.885421874998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45934.885421874998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45934.885421874998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45934.885421874998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45934.885421874998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45934.885421874998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45934.885421874998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45934.885421874998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45934.885421874998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45934.885421874998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45934.885421874998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45934.885421874998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45934.885421874998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45934.885421874998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45934.885421874998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45934.885421874998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45934.885421874998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45934.885421874998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45934.885421874998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45934.885421874998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45934.885421874998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45934.885421874998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45934.885421874998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45934.885421874998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45934.885421874998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45934.885421874998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45934.885421874998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45934.885421874998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45934.885421874998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45934.885421874998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45934.885421874998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45934.885421874998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45934.885421874998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45934.885421874998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45934.885421874998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45934.885421874998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45934.885421874998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45934.885421874998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45934.885421874998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45934.885421874998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45934.885421874998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45934.885421874998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45934.885421874998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45934.885421874998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45934.885421874998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45934.885421874998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45934.885421874998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45934.885421874998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45934.885421874998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45934.885421874998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45934.885421874998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45934.885421874998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45934.885421874998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45934.885421874998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45934.885421874998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45934.885421874998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45934.885421874998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45934.885421874998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45934.885421874998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45934.885421874998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45934.885421874998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45934.885421874998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45934.885421874998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45934.885421874998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45934.885421874998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45934.885421874998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45934.885421874998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45934.885421874998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45934.885421874998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45934.885421874998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45934.885421874998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45934.885421874998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45934.885421874998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45934.885421874998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45934.885421874998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45934.885421874998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45934.885421874998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45934.885421874998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45934.885421874998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45934.885421874998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45934.885421874998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45934.885421874998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45934.885421874998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45934.885421874998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45934.885421874998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45934.885421874998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45934.885421874998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45934.885421874998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45934.885421874998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45934.885421874998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45934.885421874998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45934.885421874998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45934.885421874998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45934.885421874998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45934.885421874998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45934.885421874998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45934.885421874998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45934.885421874998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45934.885421874998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45934.885421874998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45934.885421874998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45934.885421874998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45934.885421874998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45934.885421874998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45934.885421874998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45934.885421874998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45934.885421874998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45934.885421874998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45934.885421874998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45934.885421874998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45934.885421874998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45934.885421874998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45934.885421874998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45934.885421874998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45934.885421874998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45934.885421874998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45934.885421874998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45934.885421874998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45934.885421874998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45934.885421874998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45934.885421874998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45934.885421874998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45934.885421874998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45934.885421874998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45934.885421874998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45934.885421874998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45934.885421874998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45934.885421874998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45934.885421874998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45934.885421874998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45934.885421874998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45934.885421874998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45934.885421874998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45934.885421874998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45934.885421874998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45934.885421874998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45934.885421874998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45934.885421874998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45934.885421874998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45934.885421874998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45934.885421874998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45934.885421874998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45934.885421874998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45934.885421874998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45934.885421874998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45934.885421874998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45934.885421874998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45934.885421874998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45934.885421874998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45934.885421874998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45934.885421874998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45934.885421874998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45934.885421874998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45934.885421874998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45934.885421874998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45934.885421874998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45934.885421874998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45934.885421874998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45934.885421874998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45934.885421874998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45934.885421874998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45934.885421874998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45934.885421874998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45934.885421874998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45934.885421874998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45934.885421874998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45934.885421874998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45934.885421874998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45934.885421874998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45934.885421874998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45934.885421874998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45934.885421874998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45934.885421874998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45934.885421874998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45934.885421874998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45934.885421874998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45934.885421874998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45934.885421874998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45934.885421874998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45934.885421874998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45934.885421874998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45934.885421874998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45934.885421874998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45934.885421874998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45934.885421874998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45934.885421874998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45934.885421874998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45934.885421874998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45934.885421874998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45934.885421874998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45934.885421874998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45934.885421874998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45934.885421874998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45934.885421874998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45934.885421874998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45934.885421874998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45934.885421874998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45934.885421874998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45934.885421874998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45934.885421874998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45934.885421874998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45934.885421874998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45934.885421874998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45934.885421874998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45934.885421874998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45934.885421874998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45934.885421874998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45934.885421874998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45934.885421874998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45934.885421874998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45934.885421874998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45934.885421874998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45934.885421874998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45934.885421874998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45934.885421874998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45934.885421874998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45934.885421874998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45934.885421874998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45934.885421874998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45934.885421874998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45934.885421874998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45934.885421874998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45934.885421874998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45934.885421874998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45934.885421874998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45934.885421874998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45934.885421874998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45934.885421874998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45934.885421874998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45934.885421874998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45934.885421874998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45934.885421874998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45934.885421874998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45934.885421874998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45934.885421874998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45934.885421874998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45934.885421874998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45934.885421874998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45934.885421874998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45934.885421874998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45934.885421874998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45934.885421874998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45934.885421874998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45934.885421874998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45934.885421874998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45934.885421874998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45934.885421874998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45934.885421874998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45934.885421874998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45934.885421874998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45934.885421874998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45934.885421874998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45934.885421874998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45934.885421874998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45934.885421874998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45934.885421874998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45934.885421874998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45934.885421874998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45934.885421874998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45934.885421874998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45934.885421874998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45934.885421874998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45934.885421874998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45934.885421874998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45934.885421874998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45934.885421874998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45934.885421874998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45934.885421874998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45934.885421874998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45934.885421874998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45934.885421874998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45934.885421874998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45934.885421874998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45934.885421874998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45934.885421874998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45934.885421874998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45934.885421874998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45934.885421874998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45934.885421874998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45934.885421874998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45934.885421874998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45934.885421874998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45934.885421874998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45934.885421874998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45934.885421874998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45934.885421874998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45934.885421874998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45934.885421874998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45934.885421874998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45934.885421874998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45934.885421874998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45934.885421874998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45934.885421874998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45934.885421874998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45934.885421874998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45934.885421874998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45934.885421874998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45934.885421874998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45934.885421874998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45934.885421874998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45934.885421874998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45934.885421874998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45934.885421874998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45934.885421874998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45934.885421874998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45934.885421874998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45934.885421874998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45934.885421874998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45934.885421874998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45934.885421874998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45934.885421874998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45934.885421874998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45934.885421874998</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231.40470428240224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3.9951440972217824</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0.18299108796782093</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3.9588310188264586E-2</v>
      </c>
      <c r="H5" s="113">
        <v>45934.813009259262</v>
      </c>
      <c r="I5" s="110" t="str">
        <f>IFERROR(VLOOKUP(D5,DB!A:F,6,0),"")</f>
        <v>SCECO</v>
      </c>
      <c r="J5" s="110" t="str">
        <f>IFERROR(VLOOKUP(D5,DB!A:G,7,0),"")</f>
        <v>Dead</v>
      </c>
      <c r="K5" s="115" t="s">
        <v>39064</v>
      </c>
      <c r="L5" s="107" t="str">
        <f>IFERROR(VLOOKUP(D5,DB!A:I,9,0),"")</f>
        <v>Latis</v>
      </c>
    </row>
    <row r="6" spans="1:16" ht="15" customHeight="1">
      <c r="A6" s="110"/>
      <c r="B6" s="110" t="str">
        <f>IFERROR(VLOOKUP(D6,DB!A:K,11,0),"")</f>
        <v/>
      </c>
      <c r="C6" s="111"/>
      <c r="D6" s="107"/>
      <c r="E6" s="112"/>
      <c r="F6" s="113"/>
      <c r="G6" s="114">
        <f ca="1">IFERROR(NOW()-F6,"")</f>
        <v>45934.885421643521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45934.885421643521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45934.885421874998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45934.885421874998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45934.885421874998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45934.885421874998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45934.885421874998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45934.885421874998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45934.885421874998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45934.885421874998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45934.885421874998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45934.885421874998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45934.885421874998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45934.885421874998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45934.885421874998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45934.885421874998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45934.885421874998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45934.885421874998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45934.885421874998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45934.885421874998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45934.885421874998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45934.885421874998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45934.885421874998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45934.885421874998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45934.885421874998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45934.885421874998</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43.053361689810117</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39047</v>
      </c>
      <c r="F3" s="38">
        <v>45926.188877314817</v>
      </c>
      <c r="G3" s="39">
        <f ca="1">IFERROR(NOW()-F3,"-")</f>
        <v>8.6965445601817919</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35936</v>
      </c>
      <c r="E4" s="37" t="s">
        <v>38964</v>
      </c>
      <c r="F4" s="38">
        <v>45934.852303240739</v>
      </c>
      <c r="G4" s="39">
        <f ca="1">IFERROR(NOW()-F4,"-")</f>
        <v>3.3118634259153623E-2</v>
      </c>
      <c r="H4" s="38">
        <v>45934.846458333333</v>
      </c>
      <c r="I4" s="37" t="str">
        <f>IFERROR(VLOOKUP(D4,DB!A:F,6,0),"")</f>
        <v>Generator-SG</v>
      </c>
      <c r="J4" s="37" t="str">
        <f>IFERROR(VLOOKUP(D4,DB!A:G,7,0),"")</f>
        <v>Vandalized</v>
      </c>
      <c r="K4" s="37" t="s">
        <v>39070</v>
      </c>
      <c r="L4" s="37" t="str">
        <f>IFERROR(VLOOKUP(D4,DB!A:I,9,0),"")</f>
        <v>Latis</v>
      </c>
      <c r="M4" s="136"/>
    </row>
    <row r="5" spans="1:13" ht="15.75">
      <c r="A5" s="37"/>
      <c r="B5" s="37" t="str">
        <f>IFERROR(VLOOKUP(D5,DB!A:K,11,0),"")</f>
        <v/>
      </c>
      <c r="C5" s="37"/>
      <c r="D5" s="141"/>
      <c r="E5" s="37"/>
      <c r="F5" s="38"/>
      <c r="G5" s="39">
        <f ca="1">IFERROR(NOW()-F5,"-")</f>
        <v>45934.885421874998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45934.885421874998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45934.885421874998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45934.885421874998</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45934.885421874998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45934.885421874998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45934.885421874998</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45934.885421874998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45934.885421874998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45934.885421874998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45934.885421874998</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45934.885421874998</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45934.885421874998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45934.885421874998</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45934.885421874998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45934.885421874998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45934.885421874998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45934.885421874998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45934.885421874998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45934.885421874998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45934.885421874998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45934.885421874998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45934.885421874998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45934.885421874998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45934.885421874998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45934.885421874998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45934.885421874998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45934.885421874998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45934.885421874998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45934.885421874998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45934.885421874998</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45934.885421874998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45934.885421874998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45934.885421874998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45934.885421874998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45934.885421874998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45934.885421874998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45934.885421874998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45934.885421874998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45934.885421874998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45934.885421874998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45934.885421874998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45934.885421874998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45934.885421874998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45934.885421874998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45934.885421874998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45934.885421874998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45934.885421874998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45934.885421874998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45934.885421874998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45934.885421874998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45934.885421874998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45934.885421874998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45934.885421874998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45934.885421874998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45934.885421874998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45934.885421874998</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45934.885421874998</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45934.885421874998</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45934.885421874998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45934.885421874998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45934.885421874998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45934.885421874998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45934.885421874998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45934.885421874998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45934.885421874998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45934.885421874998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45934.885421874998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45934.885421874998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45934.885421874998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45934.885421874998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45934.885421874998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45934.885421874998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45934.885421874998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45934.885421874998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45934.885421874998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45934.885421874998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45934.885421874998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45934.885421874998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45934.885421874998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45934.885421874998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45934.885421874998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45934.885421874998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45934.885421874998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45934.885421874998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45934.885421874998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45934.885421874998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45934.885421874998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45934.885421874998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45934.885421874998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45934.885421874998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45934.885421874998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45934.885421874998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45934.885421874998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45934.885421874998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45934.885421874998</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45934.885421874998</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45934.885421874998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45934.885421874998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45934.885421874998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45934.885421874998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45934.885421874998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45934.885421874998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45934.885421874998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45934.885421874998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45934.885421874998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45934.885421874998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45934.885421874998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45934.885421874998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45934.885421874998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45934.885421874998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45934.885421874998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45934.885421874998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45934.885421874998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45934.885421874998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45934.885421874998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45934.885421874998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45934.885421874998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45934.885421874998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45934.885421874998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45934.885421874998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45934.885421874998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45934.885421874998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45934.885421874998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45934.885421874998</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45934.885421874998</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45934.885421874998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45934.885421874998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45934.885421874998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45934.885421874998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45934.885421874998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45934.885421874998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45934.885421874998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45934.885421874998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45934.885421874998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45934.885421874998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45934.885421874998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45934.885421874998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45934.885421874998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45934.885421874998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45934.885421874998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45934.885421874998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45934.885421874998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45934.885421874998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45934.885421874998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45934.885421874998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45934.885421874998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45934.885421874998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45934.885421874998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45934.885421874998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45934.885421874998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45934.885421874998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45934.885421874998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45934.885421874998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45934.885421874998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45934.885421874998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45934.885421874998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45934.885421874998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45934.885421874998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45934.885421874998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45934.885421874998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45934.885421874998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45934.885421874998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45934.885421874998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45934.885421874998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45934.885421874998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45934.885421874998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45934.885421874998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45934.885421874998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45934.885421874998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45934.885421874998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45934.885421874998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45934.885421874998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45934.885421874998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45934.885421874998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45934.885421874998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45934.885421874998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45934.885421874998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45934.885421874998</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45934.885421874998</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1.0044496527771116</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8.1125746527759475</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2.0667760416617966</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1.1800978009268874</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7">
        <f ca="1">IFERROR(NOW()-F6,"-")</f>
        <v>45934.885421643521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45934.885421874998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45934.885421874998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45934.885421874998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45934.885421874998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45934.885421874998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45934.885421874998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45934.885421874998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45934.885421874998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45934.885421874998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45934.885421874998</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45934.885421874998</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45934.885421874998</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45934.885421874998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45934.885421874998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45934.885421874998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45934.885421874998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45934.885421874998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45934.885421874998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45934.885421874998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45934.885421874998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45934.885421874998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45934.885421874998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45934.885421874998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45934.885421874998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45934.885421874998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45934.885421874998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45934.885421874998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45934.885421874998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45934.885421874998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45934.885421874998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45934.885421874998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45934.885421874998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45934.885421874998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45934.885421874998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45934.885421874998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45934.885421874998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45934.885421874998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45934.885421874998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45934.885421874998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45934.885421874998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45934.885421874998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45934.885421874998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45934.885421874998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45934.885421874998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45934.885421874998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45934.885421874998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45934.885421874998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45934.885421874998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45934.885421874998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45934.885421874998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45934.885421874998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45934.885421874998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45934.885421874998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45934.885421874998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45934.885421874998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45934.885421874998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45934.885421874998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45934.885421874998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45934.885421874998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45934.885421874998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45934.885421874998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45934.885421874998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45934.885421874998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45934.885421874998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45934.885421874998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45934.885421874998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45934.885421874998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45934.885421874998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45934.885421874998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45934.885421874998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45934.885421874998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45934.885421874998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45934.885421874998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45934.885421874998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45934.885421874998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45934.885421874998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45934.885421874998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45934.885421874998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45934.885421874998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45934.885421874998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45934.885421874998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45934.885421874998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45934.885421874998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45934.885421874998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45934.885421874998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45934.885421874998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45934.885421874998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45934.885421874998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45934.885421874998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45934.885421874998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45934.885421874998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45934.885421874998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45934.885421874998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45934.885421874998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45934.885421874998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45934.885421874998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45934.885421874998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45934.885421874998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45934.885421874998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45934.885421874998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45934.885421874998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45934.885421874998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45934.885421874998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45934.885421874998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45934.885421874998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45934.885421874998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45934.885421874998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45934.885421874998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45934.885421874998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45934.885421874998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45934.885421874998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45934.885421874998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45934.885421874998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45934.885421874998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45934.885421874998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45934.885421874998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45934.885421874998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45934.885421874998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45934.885421874998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45934.885421874998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45934.885421874998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45934.885421874998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45934.885421874998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45934.885421874998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45934.885421874998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45934.885421874998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45934.885421874998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45934.885421874998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45934.885421874998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45934.885421874998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45934.885421874998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45934.885421874998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45934.885421874998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45934.885421874998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45934.885421874998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45934.885421874998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45934.885421874998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45934.885421874998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45934.885421874998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45934.885421874998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45934.885421874998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45934.885421874998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45934.885421874998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45934.885421874998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45934.885421874998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45934.885421874998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45934.885421874998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45934.885421874998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45934.885421874998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45934.885421874998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45934.885421874998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45934.885421874998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45934.885421874998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45934.885421874998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45934.885421874998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45934.885421874998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45934.885421874998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45934.885421874998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45934.885421874998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45934.885421874998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45934.885421874998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45934.885421874998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45934.885421874998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45934.885421874998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45934.885421874998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45934.885421874998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45934.885421874998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45934.885421874998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45934.885421874998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45934.885421874998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45934.885421874998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45934.885421874998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45934.885421874998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45934.885421874998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45934.885421874998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45934.885421874998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45934.885421874998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45934.885421874998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45934.885421874998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45934.885421874998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45934.885421874998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45934.885421874998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45934.885421874998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45934.885421874998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45934.885421874998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45934.885421874998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45934.885421874998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45934.885421874998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45934.885421874998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45934.885421874998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45934.885421874998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45934.885421874998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45934.885421874998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45934.885421874998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45934.885421874998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45934.885421874998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45934.885421874998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45934.885421874998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45934.885421874998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45934.885421874998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45934.885421874998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45934.885421874998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45934.885421874998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45934.885421874998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45934.885421874998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45934.885421874998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45934.885421874998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45934.885421874998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45934.885421874998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45934.885421874998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45934.885421874998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45934.885421874998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45934.885421874998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45934.885421874998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45934.885421874998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45934.885421874998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45934.885421874998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45934.885421874998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45934.885421874998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45934.885421874998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45934.885421874998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45934.885421874998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45934.885421874998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45934.885421874998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45934.885421874998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45934.885421874998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45934.885421874998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45934.885421874998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45934.885421874998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45934.885421874998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45934.885421874998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45934.885421874998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45934.885421874998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45934.885421874998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45934.885421874998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45934.885421874998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45934.885421874998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45934.885421874998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45934.885421874998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45934.885421874998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45934.885421874998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45934.885421874998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45934.885421874998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45934.885421874998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45934.885421874998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45934.885421874998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45934.885421874998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45934.885421874998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45934.885421874998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45934.885421874998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45934.885421874998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45934.885421874998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45934.885421874998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45934.885421874998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45934.885421874998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45934.885421874998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45934.885421874998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45934.885421874998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45934.885421874998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45934.885421874998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45934.885421874998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45934.885421874998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45934.885421874998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45934.885421874998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45934.885421874998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45934.885421874998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45934.885421874998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45934.885421874998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45934.885421874998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45934.885421874998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45934.885421874998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45934.885421874998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45934.885421874998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45934.885421874998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45934.885421874998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45934.885421874998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45934.885421874998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45934.885421874998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45934.885421874998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45934.885421874998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45934.885421874998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45934.885421874998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45934.885421874998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45934.885421874998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45934.885421874998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45934.885421874998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45934.885421874998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45934.885421874998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45934.885421874998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45934.885421874998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45934.885421874998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45934.885421874998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45934.885421874998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45934.885421874998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45934.885421874998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45934.885421874998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45934.885421874998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45934.885421874998</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2025-10-04T18:17:04Z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