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13" documentId="13_ncr:1_{F6CB121F-512D-4AA6-A0C1-0FB36C537598}" xr6:coauthVersionLast="47" xr6:coauthVersionMax="47" xr10:uidLastSave="{3FEA0828-4F04-4ECB-9B31-89A4C52D3A6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<sst xmlns="http://schemas.openxmlformats.org/spreadsheetml/2006/main" count="178596" uniqueCount="39083">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</sst>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269.5622766203669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15.941292824070842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0.11416319444106193</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2.7403935178881511E-2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93" t="s">
        <v>17328</v>
      </c>
      <c r="E6" s="65" t="s">
        <v>38964</v>
      </c>
      <c r="F6" s="66">
        <v>45932.48096064815</v>
      </c>
      <c r="G6" s="67">
        <f ca="1">IFERROR(NOW()-F6,"")</f>
        <v>2.9741898142674472E-2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45932.510702546293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45932.510702546293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45932.510702546293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45932.510702546293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45932.510702546293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45932.510702546293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45932.510702546293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45932.510702546293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45932.510702546293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45932.510702546293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45932.510702546293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45932.510702546293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45932.510702546293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45932.510702546293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45932.510702546293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45932.510702546293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45932.510702546293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45932.510702546293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45932.510702546293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45932.510702546293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45932.510702546293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45932.510702546293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45932.510702546293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45932.510702546293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45932.510702546293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45932.510702546293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45932.510702546293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45932.510702546293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45932.510702546293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45932.510702546293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45932.510702546293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45932.510702546293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45932.510702546293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45932.510702546293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45932.510702546293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45932.510702546293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45932.510702546293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45932.510702546293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45932.510702546293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45932.510702546293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45932.510702546293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45932.510702546293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45932.510702546293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45932.510702546293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45932.510702546293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45932.510702546293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45932.510702546293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45932.510702546293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45932.510702546293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45932.510702546293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45932.510702546293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45932.510702546293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45932.510702546293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45932.510702546293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45932.510702546293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45932.510702546293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45932.510702546293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45932.510702546293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45932.510702546293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45932.510702546293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45932.510702546293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45932.510702546293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45932.510702546293</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240.85892013888224</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125.78361921296164</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107.51086458333157</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9.2851354166632518</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45932.510702546293</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0.11746180555201136</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45932.510702546293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45932.510702546293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45932.510702546293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45932.510702546293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45932.510702546293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45932.510702546293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45932.510702546293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45932.510702546293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45932.510702546293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45932.510702546293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45932.510702546293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45932.510702546293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45932.510702546293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45932.510702546293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45932.510702546293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45932.510702546293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45932.510702546293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45932.510702546293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45932.510702546293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45932.510702546293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45932.510702546293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45932.510702546293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45932.510702546293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45932.510702546293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45932.510702546293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45932.510702546293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45932.510702546293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45932.510702546293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45932.510702546293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45932.510702546293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45932.510702546293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45932.510702546293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45932.510702546293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45932.510702546293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45932.510702546293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45932.510702546293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45932.510702546293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45932.510702546293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45932.510702546293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45932.510702546293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45932.510702546293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45932.510702546293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45932.510702546293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45932.510702546293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45932.510702546293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45932.510702546293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45932.510702546293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45932.510702546293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45932.510702546293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45932.510702546293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45932.510702546293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45932.510702546293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45932.510702546293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45932.510702546293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45932.510702546293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45932.510702546293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45932.510702546293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45932.510702546293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45932.510702546293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45932.510702546293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45932.510702546293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45932.510702546293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45932.510702546293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45932.510702546293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45932.510702546293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45932.510702546293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45932.510702546293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45932.510702546293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45932.510702546293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45932.510702546293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45932.510702546293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45932.510702546293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45932.510702546293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45932.510702546293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45932.510702546293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45932.510702546293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45932.510702546293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45932.510702546293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45932.510702546293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45932.510702546293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45932.510702546293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45932.510702546293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45932.510702546293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45932.510702546293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45932.510702546293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45932.510702546293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45932.510702546293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45932.510702546293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45932.510702546293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45932.510702546293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45932.510702546293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45932.510702546293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45932.510702546293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45932.510702546293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45932.510702546293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45932.510702546293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45932.510702546293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45932.510702546293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45932.510702546293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45932.510702546293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45932.510702546293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45932.510702546293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45932.510702546293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45932.510702546293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45932.510702546293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45932.510702546293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45932.510702546293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45932.510702546293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45932.510702546293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45932.510702546293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45932.510702546293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45932.510702546293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45932.510702546293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45932.510702546293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45932.510702546293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45932.510702546293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45932.510702546293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45932.510702546293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45932.510702546293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45932.510702546293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45932.510702546293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45932.510702546293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45932.510702546293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45932.510702546293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45932.510702546293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45932.510702546293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45932.510702546293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45932.510702546293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45932.510702546293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45932.510702546293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45932.510702546293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45932.510702546293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45932.510702546293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45932.510702546293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45932.510702546293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45932.510702546293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45932.510702546293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45932.510702546293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45932.510702546293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45932.510702546293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45932.510702546293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45932.510702546293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45932.510702546293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45932.510702546293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45932.510702546293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45932.510702546293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45932.510702546293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45932.510702546293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45932.510702546293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45932.510702546293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45932.510702546293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45932.510702546293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45932.510702546293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45932.510702546293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45932.510702546293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45932.510702546293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45932.510702546293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45932.510702546293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45932.510702546293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45932.510702546293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45932.510702546293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45932.510702546293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45932.510702546293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45932.510702546293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45932.510702546293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45932.510702546293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45932.510702546293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45932.510702546293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45932.510702546293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45932.510702546293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45932.510702546293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45932.510702546293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45932.510702546293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45932.510702546293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45932.510702546293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45932.510702546293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45932.510702546293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45932.510702546293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45932.510702546293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45932.510702546293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45932.510702546293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45932.510702546293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45932.510702546293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45932.510702546293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45932.510702546293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45932.510702546293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45932.510702546293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45932.510702546293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45932.510702546293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45932.510702546293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45932.510702546293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45932.510702546293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45932.510702546293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45932.510702546293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45932.510702546293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45932.510702546293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45932.510702546293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45932.510702546293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45932.510702546293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45932.510702546293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45932.510702546293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45932.510702546293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45932.510702546293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45932.510702546293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45932.510702546293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45932.510702546293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45932.510702546293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45932.510702546293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45932.510702546293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45932.510702546293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45932.510702546293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45932.510702546293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45932.510702546293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45932.510702546293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45932.510702546293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45932.510702546293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45932.510702546293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45932.510702546293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45932.510702546293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45932.510702546293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45932.510702546293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45932.510702546293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45932.510702546293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45932.510702546293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45932.510702546293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45932.510702546293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45932.510702546293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45932.510702546293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45932.510702546293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45932.510702546293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45932.510702546293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45932.510702546293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45932.510702546293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45932.510702546293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45932.510702546293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45932.510702546293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45932.510702546293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45932.510702546293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45932.510702546293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45932.510702546293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45932.510702546293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45932.510702546293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45932.510702546293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45932.510702546293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45932.510702546293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45932.510702546293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45932.510702546293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45932.510702546293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45932.510702546293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45932.510702546293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45932.510702546293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45932.510702546293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45932.510702546293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45932.510702546293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45932.510702546293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45932.510702546293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45932.510702546293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45932.510702546293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45932.510702546293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45932.510702546293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45932.510702546293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45932.510702546293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45932.510702546293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45932.510702546293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45932.510702546293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45932.510702546293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45932.510702546293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45932.510702546293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45932.510702546293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45932.510702546293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45932.510702546293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45932.510702546293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45932.510702546293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45932.510702546293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45932.510702546293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45932.510702546293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45932.510702546293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45932.510702546293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45932.510702546293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45932.510702546293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45932.510702546293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45932.510702546293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45932.510702546293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45932.510702546293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45932.510702546293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45932.510702546293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45932.510702546293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45932.510702546293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45932.510702546293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45932.510702546293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45932.510702546293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45932.510702546293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45932.510702546293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45932.510702546293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45932.510702546293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45932.510702546293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45932.510702546293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45932.510702546293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45932.510702546293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45932.510702546293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45932.510702546293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45932.510702546293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45932.510702546293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45932.510702546293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45932.510702546293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45932.510702546293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45932.510702546293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45932.510702546293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45932.510702546293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45932.510702546293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45932.510702546293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45932.510702546293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45932.510702546293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45932.510702546293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45932.510702546293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45932.510702546293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45932.510702546293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45932.510702546293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45932.510702546293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45932.510702546293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45932.510702546293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45932.510702546293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45932.510702546293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45932.510702546293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45932.510702546293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45932.510702546293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45932.510702546293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45932.510702546293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45932.510702546293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45932.510702546293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45932.510702546293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45932.510702546293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45932.510702546293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45932.510702546293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45932.510702546293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45932.510702546293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45932.510702546293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45932.510702546293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45932.510702546293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45932.510702546293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45932.510702546293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45932.510702546293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45932.510702546293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45932.510702546293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45932.510702546293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45932.510702546293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45932.510702546293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45932.510702546293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45932.510702546293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45932.510702546293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45932.510702546293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45932.510702546293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45932.510702546293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45932.510702546293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45932.510702546293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45932.510702546293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45932.510702546293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45932.510702546293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45932.510702546293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45932.510702546293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45932.510702546293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45932.510702546293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45932.510702546293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45932.510702546293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45932.510702546293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45932.510702546293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45932.510702546293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45932.510702546293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45932.510702546293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45932.510702546293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45932.510702546293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45932.510702546293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45932.510702546293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45932.510702546293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45932.510702546293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45932.510702546293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45932.510702546293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45932.510702546293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45932.510702546293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45932.510702546293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45932.510702546293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45932.510702546293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45932.510702546293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45932.510702546293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45932.510702546293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45932.510702546293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45932.510702546293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45932.510702546293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45932.510702546293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45932.510702546293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45932.510702546293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45932.510702546293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45932.510702546293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45932.510702546293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45932.510702546293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45932.510702546293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45932.510702546293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45932.510702546293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45932.510702546293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45932.510702546293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45932.510702546293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45932.510702546293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45932.510702546293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45932.510702546293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45932.510702546293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45932.510702546293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45932.510702546293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45932.510702546293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45932.510702546293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45932.510702546293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45932.510702546293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45932.510702546293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45932.510702546293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45932.510702546293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45932.510702546293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45932.510702546293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45932.510702546293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45932.510702546293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45932.510702546293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45932.510702546293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45932.510702546293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45932.510702546293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45932.510702546293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45932.510702546293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45932.510702546293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45932.510702546293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45932.510702546293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45932.510702546293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45932.510702546293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45932.510702546293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45932.510702546293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45932.510702546293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45932.510702546293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45932.510702546293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45932.510702546293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45932.510702546293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45932.510702546293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45932.510702546293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45932.510702546293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45932.510702546293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45932.510702546293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45932.510702546293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45932.510702546293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45932.510702546293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45932.510702546293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45932.510702546293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45932.510702546293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45932.510702546293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45932.510702546293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45932.510702546293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45932.510702546293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45932.510702546293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45932.510702546293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45932.510702546293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45932.510702546293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45932.510702546293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45932.510702546293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45932.510702546293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45932.510702546293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45932.510702546293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45932.510702546293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45932.510702546293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45932.510702546293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45932.510702546293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45932.510702546293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45932.510702546293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45932.510702546293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45932.510702546293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45932.510702546293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45932.510702546293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45932.510702546293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45932.510702546293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45932.510702546293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45932.510702546293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45932.510702546293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45932.510702546293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45932.510702546293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45932.510702546293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45932.510702546293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45932.510702546293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45932.510702546293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45932.510702546293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45932.510702546293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45932.510702546293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45932.510702546293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45932.510702546293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45932.510702546293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45932.510702546293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45932.510702546293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45932.510702546293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45932.510702546293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45932.510702546293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45932.510702546293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45932.510702546293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45932.510702546293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45932.510702546293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45932.510702546293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45932.510702546293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45932.510702546293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45932.510702546293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45932.510702546293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45932.510702546293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45932.510702546293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45932.510702546293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45932.510702546293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45932.510702546293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45932.510702546293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45932.510702546293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45932.510702546293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45932.510702546293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45932.510702546293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45932.510702546293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45932.510702546293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45932.510702546293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45932.510702546293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45932.510702546293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45932.510702546293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45932.510702546293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45932.510702546293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45932.510702546293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45932.510702546293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45932.510702546293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45932.510702546293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45932.510702546293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45932.510702546293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45932.510702546293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45932.510702546293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45932.510702546293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45932.510702546293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45932.510702546293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45932.510702546293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45932.510702546293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45932.510702546293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45932.510702546293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45932.510702546293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45932.510702546293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45932.510702546293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45932.510702546293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45932.510702546293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45932.510702546293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45932.510702546293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45932.510702546293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45932.510702546293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45932.510702546293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45932.510702546293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45932.510702546293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45932.510702546293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45932.510702546293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45932.510702546293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45932.510702546293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45932.510702546293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45932.510702546293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45932.510702546293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45932.510702546293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45932.510702546293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45932.510702546293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45932.510702546293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45932.510702546293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45932.510702546293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45932.510702546293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45932.510702546293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45932.510702546293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45932.510702546293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45932.510702546293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45932.510702546293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45932.510702546293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45932.510702546293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45932.510702546293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45932.510702546293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45932.510702546293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45932.510702546293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45932.510702546293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45932.510702546293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45932.510702546293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45932.510702546293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45932.510702546293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45932.510702546293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45932.510702546293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45932.510702546293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45932.510702546293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45932.510702546293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45932.510702546293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45932.510702546293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45932.510702546293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45932.510702546293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45932.510702546293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45932.510702546293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45932.510702546293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45932.510702546293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45932.510702546293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45932.510702546293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45932.510702546293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45932.510702546293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45932.510702546293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45932.510702546293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45932.510702546293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45932.510702546293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45932.510702546293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45932.510702546293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45932.510702546293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45932.510702546293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45932.510702546293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45932.510702546293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45932.510702546293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45932.510702546293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45932.510702546293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45932.510702546293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45932.510702546293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45932.510702546293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45932.510702546293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45932.510702546293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45932.510702546293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45932.510702546293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45932.510702546293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45932.510702546293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45932.510702546293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45932.510702546293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45932.510702546293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45932.510702546293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45932.510702546293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45932.510702546293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45932.510702546293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45932.510702546293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45932.510702546293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45932.510702546293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45932.510702546293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45932.510702546293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45932.510702546293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45932.510702546293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45932.510702546293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45932.510702546293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45932.510702546293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45932.510702546293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45932.510702546293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45932.510702546293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45932.510702546293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45932.510702546293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45932.510702546293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45932.510702546293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45932.510702546293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45932.510702546293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45932.510702546293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45932.510702546293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45932.510702546293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45932.510702546293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45932.510702546293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45932.510702546293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45932.510702546293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45932.510702546293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45932.510702546293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45932.510702546293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45932.510702546293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45932.510702546293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45932.510702546293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45932.510702546293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45932.510702546293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45932.510702546293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45932.510702546293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45932.510702546293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45932.510702546293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45932.510702546293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45932.510702546293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45932.510702546293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45932.510702546293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45932.510702546293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45932.510702546293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45932.510702546293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45932.510702546293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45932.510702546293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45932.510702546293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45932.510702546293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45932.510702546293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45932.510702546293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45932.510702546293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45932.510702546293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45932.510702546293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45932.510702546293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45932.510702546293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45932.510702546293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45932.510702546293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45932.510702546293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45932.510702546293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45932.510702546293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45932.510702546293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45932.510702546293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45932.510702546293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45932.510702546293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45932.510702546293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45932.510702546293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45932.510702546293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45932.510702546293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45932.510702546293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45932.510702546293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45932.510702546293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45932.510702546293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45932.510702546293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45932.510702546293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45932.510702546293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45932.510702546293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45932.510702546293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45932.510702546293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45932.510702546293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45932.510702546293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45932.510702546293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45932.510702546293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45932.510702546293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45932.510702546293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45932.510702546293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45932.510702546293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45932.510702546293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45932.510702546293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45932.510702546293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45932.510702546293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45932.510702546293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45932.510702546293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45932.510702546293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45932.510702546293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45932.510702546293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45932.510702546293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45932.510702546293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45932.510702546293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45932.510702546293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45932.510702546293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45932.510702546293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45932.510702546293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45932.510702546293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45932.510702546293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45932.510702546293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45932.510702546293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45932.510702546293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45932.510702546293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45932.510702546293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45932.510702546293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45932.510702546293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45932.510702546293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45932.510702546293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45932.510702546293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45932.510702546293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45932.510702546293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45932.510702546293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45932.510702546293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45932.510702546293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45932.510702546293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45932.510702546293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45932.510702546293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45932.510702546293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45932.510702546293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45932.510702546293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45932.510702546293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45932.510702546293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45932.510702546293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45932.510702546293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45932.510702546293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45932.510702546293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45932.510702546293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45932.510702546293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45932.510702546293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45932.510702546293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45932.510702546293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45932.510702546293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45932.510702546293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45932.510702546293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45932.510702546293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45932.510702546293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45932.510702546293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45932.510702546293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45932.510702546293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45932.510702546293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45932.510702546293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45932.510702546293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45932.510702546293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45932.510702546293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45932.510702546293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45932.510702546293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45932.510702546293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45932.510702546293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45932.510702546293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45932.510702546293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45932.510702546293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45932.510702546293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45932.510702546293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45932.510702546293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45932.510702546293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45932.510702546293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45932.510702546293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45932.510702546293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45932.510702546293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45932.510702546293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45932.510702546293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45932.510702546293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45932.510702546293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45932.510702546293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45932.510702546293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45932.510702546293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45932.510702546293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45932.510702546293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45932.510702546293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45932.510702546293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45932.510702546293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45932.510702546293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45932.510702546293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45932.510702546293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45932.510702546293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45932.510702546293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45932.510702546293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45932.510702546293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45932.510702546293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45932.510702546293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45932.510702546293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45932.510702546293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45932.510702546293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45932.510702546293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45932.510702546293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45932.510702546293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45932.510702546293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45932.510702546293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45932.510702546293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45932.510702546293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45932.510702546293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45932.510702546293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45932.510702546293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45932.510702546293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45932.510702546293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45932.510702546293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45932.510702546293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45932.510702546293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45932.510702546293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45932.510702546293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45932.510702546293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45932.510702546293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45932.510702546293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45932.510702546293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45932.510702546293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45932.510702546293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45932.510702546293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45932.510702546293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45932.510702546293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45932.510702546293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45932.510702546293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45932.510702546293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45932.510702546293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45932.510702546293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45932.510702546293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45932.510702546293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45932.510702546293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45932.510702546293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45932.510702546293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45932.510702546293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45932.510702546293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45932.510702546293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45932.510702546293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45932.510702546293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45932.510702546293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45932.510702546293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45932.510702546293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45932.510702546293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45932.510702546293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45932.510702546293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45932.510702546293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45932.510702546293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45932.510702546293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45932.510702546293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45932.510702546293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45932.510702546293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45932.510702546293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45932.510702546293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45932.510702546293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45932.510702546293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45932.510702546293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45932.510702546293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45932.510702546293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45932.510702546293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45932.510702546293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45932.510702546293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45932.510702546293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45932.510702546293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45932.510702546293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45932.510702546293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45932.510702546293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45932.510702546293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45932.510702546293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45932.510702546293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45932.510702546293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45932.510702546293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45932.510702546293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45932.510702546293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45932.510702546293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45932.510702546293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45932.510702546293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45932.510702546293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45932.510702546293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45932.510702546293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45932.510702546293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45932.510702546293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45932.510702546293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45932.510702546293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45932.510702546293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45932.510702546293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45932.510702546293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45932.510702546293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45932.510702546293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45932.510702546293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45932.510702546293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45932.510702546293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45932.510702546293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45932.510702546293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45932.510702546293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45932.510702546293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45932.510702546293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45932.510702546293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45932.510702546293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45932.510702546293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45932.510702546293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45932.510702546293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45932.510702546293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45932.510702546293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45932.510702546293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45932.510702546293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45932.510702546293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45932.510702546293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45932.510702546293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45932.510702546293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45932.510702546293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45932.510702546293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45932.510702546293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45932.510702546293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45932.510702546293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45932.510702546293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45932.510702546293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45932.510702546293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45932.510702546293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45932.510702546293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45932.510702546293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45932.510702546293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45932.510702546293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45932.510702546293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45932.510702546293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45932.510702546293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45932.510702546293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45932.510702546293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45932.510702546293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45932.510702546293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45932.510702546293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45932.510702546293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45932.510702546293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45932.510702546293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45932.510702546293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45932.510702546293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45932.510702546293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45932.510702546293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45932.510702546293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45932.510702546293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45932.510702546293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45932.510702546293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45932.510702546293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45932.510702546293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45932.510702546293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45932.510702546293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45932.510702546293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45932.510702546293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45932.510702546293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45932.510702546293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45932.510702546293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45932.510702546293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45932.510702546293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45932.510702546293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45932.510702546293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45932.510702546293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45932.510702546293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45932.510702546293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45932.510702546293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45932.510702546293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45932.510702546293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45932.510702546293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45932.510702546293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45932.510702546293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45932.510702546293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45932.510702546293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45932.510702546293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45932.510702546293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45932.510702546293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45932.510702546293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45932.510702546293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45932.510702546293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45932.510702546293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45932.510702546293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45932.510702546293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45932.510702546293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45932.510702546293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45932.510702546293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45932.510702546293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45932.510702546293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45932.510702546293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45932.510702546293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45932.510702546293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45932.510702546293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45932.510702546293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45932.510702546293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45932.510702546293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45932.510702546293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45932.510702546293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45932.510702546293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45932.510702546293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45932.510702546293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45932.510702546293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45932.510702546293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45932.510702546293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45932.510702546293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45932.510702546293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45932.510702546293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45932.510702546293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45932.510702546293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45932.510702546293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45932.510702546293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45932.510702546293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45932.510702546293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45932.510702546293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45932.510702546293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45932.510702546293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45932.510702546293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45932.510702546293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45932.510702546293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45932.510702546293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45932.510702546293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45932.510702546293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45932.510702546293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45932.510702546293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45932.510702546293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45932.510702546293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45932.510702546293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45932.510702546293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45932.510702546293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45932.510702546293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45932.510702546293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45932.510702546293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45932.510702546293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45932.510702546293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45932.510702546293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45932.510702546293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45932.510702546293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45932.510702546293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45932.510702546293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45932.510702546293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45932.510702546293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45932.510702546293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45932.510702546293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45932.510702546293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45932.510702546293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45932.510702546293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45932.510702546293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45932.510702546293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45932.510702546293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45932.510702546293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45932.510702546293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45932.510702546293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45932.510702546293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45932.510702546293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45932.510702546293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45932.510702546293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45932.510702546293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45932.510702546293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45932.510702546293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45932.510702546293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45932.510702546293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45932.510702546293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45932.510702546293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45932.510702546293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45932.510702546293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45932.510702546293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45932.510702546293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45932.510702546293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45932.510702546293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45932.510702546293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45932.510702546293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45932.510702546293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45932.510702546293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45932.510702546293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45932.510702546293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45932.510702546293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45932.510702546293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45932.510702546293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45932.510702546293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45932.510702546293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45932.510702546293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45932.510702546293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45932.510702546293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45932.510702546293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45932.510702546293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45932.510702546293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45932.510702546293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45932.510702546293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45932.510702546293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45932.510702546293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45932.510702546293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45932.510702546293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45932.510702546293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45932.510702546293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45932.510702546293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45932.510702546293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45932.510702546293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45932.510702546293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45932.510702546293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45932.510702546293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45932.510702546293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45932.510702546293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45932.510702546293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45932.510702546293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45932.510702546293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45932.510702546293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45932.510702546293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45932.510702546293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45932.510702546293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45932.510702546293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45932.510702546293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45932.510702546293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45932.510702546293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45932.510702546293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45932.510702546293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45932.510702546293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45932.510702546293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45932.510702546293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45932.510702546293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45932.510702546293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45932.510702546293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45932.510702546293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45932.510702546293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45932.510702546293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45932.510702546293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45932.510702546293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45932.510702546293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45932.510702546293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45932.510702546293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45932.510702546293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45932.510702546293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45932.510702546293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45932.510702546293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45932.510702546293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45932.510702546293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45932.510702546293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45932.510702546293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45932.510702546293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45932.510702546293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45932.510702546293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45932.510702546293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45932.510702546293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45932.510702546293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45932.510702546293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45932.510702546293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45932.510702546293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45932.510702546293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45932.510702546293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45932.510702546293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45932.510702546293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45932.510702546293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45932.510702546293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45932.510702546293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45932.510702546293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45932.510702546293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45932.510702546293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45932.510702546293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45932.510702546293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45932.510702546293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45932.510702546293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45932.510702546293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45932.510702546293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45932.510702546293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45932.510702546293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45932.510702546293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45932.510702546293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45932.510702546293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45932.510702546293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45932.510702546293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45932.510702546293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45932.510702546293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45932.510702546293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45932.510702546293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45932.510702546293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45932.510702546293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45932.510702546293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45932.510702546293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45932.510702546293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45932.510702546293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45932.510702546293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45932.510702546293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45932.510702546293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45932.510702546293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45932.510702546293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45932.510702546293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45932.510702546293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45932.510702546293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45932.510702546293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45932.510702546293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45932.510702546293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45932.510702546293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45932.510702546293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45932.510702546293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45932.510702546293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45932.510702546293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45932.510702546293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45932.510702546293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45932.510702546293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45932.510702546293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45932.510702546293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45932.510702546293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45932.510702546293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45932.510702546293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45932.510702546293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45932.510702546293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45932.510702546293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45932.510702546293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45932.510702546293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45932.510702546293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45932.510702546293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45932.510702546293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45932.510702546293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45932.510702546293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45932.510702546293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45932.510702546293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45932.510702546293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45932.510702546293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45932.510702546293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45932.510702546293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45932.510702546293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45932.510702546293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45932.510702546293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45932.510702546293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45932.510702546293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45932.510702546293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45932.510702546293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45932.510702546293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45932.510702546293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45932.510702546293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45932.510702546293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45932.510702546293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45932.510702546293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45932.510702546293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45932.510702546293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45932.510702546293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45932.510702546293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45932.510702546293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45932.510702546293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45932.510702546293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45932.510702546293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45932.510702546293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45932.510702546293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45932.510702546293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45932.510702546293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45932.510702546293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45932.510702546293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45932.510702546293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45932.510702546293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45932.510702546293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45932.510702546293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45932.510702546293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45932.510702546293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45932.510702546293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45932.510702546293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45932.510702546293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45932.510702546293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45932.510702546293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45932.510702546293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45932.510702546293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45932.510702546293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45932.510702546293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45932.510702546293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45932.510702546293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45932.510702546293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45932.510702546293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45932.510702546293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45932.510702546293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45932.510702546293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45932.510702546293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45932.510702546293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45932.510702546293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45932.510702546293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45932.510702546293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45932.510702546293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45932.510702546293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45932.510702546293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45932.510702546293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45932.510702546293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45932.510702546293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45932.510702546293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45932.510702546293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45932.510702546293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45932.510702546293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45932.510702546293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45932.510702546293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45932.510702546293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45932.510702546293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45932.510702546293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45932.510702546293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45932.510702546293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45932.510702546293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45932.510702546293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45932.510702546293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45932.510702546293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45932.510702546293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45932.510702546293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45932.510702546293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45932.510702546293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45932.510702546293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45932.510702546293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45932.510702546293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45932.510702546293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45932.510702546293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45932.510702546293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45932.510702546293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45932.510702546293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45932.510702546293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45932.510702546293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45932.510702546293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45932.510702546293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45932.510702546293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45932.510702546293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45932.510702546293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45932.510702546293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45932.510702546293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45932.510702546293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45932.510702546293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45932.510702546293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45932.510702546293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45932.510702546293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45932.510702546293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45932.510702546293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45932.510702546293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45932.510702546293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45932.510702546293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45932.510702546293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45932.510702546293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45932.510702546293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45932.510702546293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45932.510702546293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45932.510702546293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45932.510702546293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45932.510702546293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45932.510702546293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45932.510702546293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45932.510702546293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45932.510702546293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45932.510702546293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45932.510702546293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45932.510702546293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45932.510702546293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45932.510702546293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45932.510702546293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45932.510702546293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45932.510702546293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45932.510702546293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45932.510702546293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45932.510702546293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45932.510702546293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45932.510702546293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45932.510702546293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45932.510702546293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45932.510702546293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45932.510702546293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45932.510702546293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45932.510702546293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45932.510702546293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45932.510702546293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45932.510702546293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45932.510702546293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45932.510702546293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45932.510702546293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45932.510702546293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45932.510702546293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45932.510702546293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45932.510702546293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45932.510702546293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45932.510702546293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45932.510702546293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45932.510702546293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45932.510702546293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45932.510702546293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45932.510702546293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45932.510702546293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45932.510702546293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45932.510702546293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45932.510702546293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45932.510702546293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45932.510702546293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45932.510702546293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45932.510702546293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45932.510702546293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45932.510702546293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45932.510702546293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45932.510702546293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45932.510702546293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45932.510702546293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45932.510702546293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45932.510702546293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45932.510702546293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45932.510702546293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45932.510702546293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45932.510702546293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45932.510702546293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45932.510702546293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45932.510702546293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45932.510702546293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45932.510702546293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45932.510702546293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45932.510702546293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45932.510702546293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45932.510702546293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45932.510702546293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45932.510702546293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45932.510702546293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45932.510702546293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45932.510702546293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45932.510702546293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45932.510702546293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45932.510702546293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45932.510702546293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45932.510702546293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45932.510702546293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45932.510702546293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45932.510702546293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45932.510702546293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45932.510702546293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45932.510702546293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45932.510702546293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45932.510702546293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45932.510702546293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45932.510702546293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45932.510702546293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45932.510702546293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45932.510702546293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45932.510702546293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45932.510702546293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45932.510702546293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45932.510702546293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45932.510702546293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45932.510702546293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45932.510702546293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45932.510702546293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45932.510702546293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45932.510702546293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45932.510702546293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45932.510702546293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45932.510702546293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45932.510702546293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45932.510702546293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45932.510702546293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45932.510702546293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45932.510702546293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45932.510702546293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45932.510702546293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45932.510702546293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45932.510702546293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45932.510702546293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45932.510702546293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45932.510702546293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45932.510702546293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45932.510702546293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45932.510702546293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45932.510702546293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45932.510702546293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45932.510702546293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45932.510702546293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45932.510702546293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45932.510702546293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45932.510702546293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45932.510702546293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45932.510702546293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45932.510702546293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45932.510702546293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45932.510702546293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45932.510702546293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45932.510702546293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45932.510702546293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45932.510702546293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45932.510702546293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45932.510702546293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45932.510702546293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45932.510702546293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45932.510702546293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45932.510702546293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45932.510702546293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45932.510702546293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45932.510702546293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45932.510702546293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45932.510702546293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45932.510702546293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45932.510702546293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45932.510702546293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45932.510702546293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45932.510702546293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45932.510702546293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45932.510702546293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45932.510702546293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45932.510702546293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45932.510702546293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45932.510702546293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45932.510702546293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45932.510702546293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45932.510702546293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45932.510702546293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45932.510702546293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45932.510702546293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45932.510702546293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45932.510702546293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45932.510702546293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45932.510702546293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45932.510702546293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45932.510702546293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45932.510702546293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45932.510702546293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45932.510702546293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45932.510702546293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45932.510702546293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45932.510702546293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45932.510702546293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45932.510702546293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45932.510702546293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45932.510702546293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45932.510702546293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45932.510702546293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45932.510702546293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45932.510702546293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45932.510702546293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45932.510702546293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45932.510702546293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45932.510702546293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45932.510702546293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45932.510702546293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45932.510702546293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45932.510702546293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45932.510702546293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45932.510702546293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45932.510702546293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45932.510702546293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45932.510702546293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45932.510702546293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45932.510702546293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45932.510702546293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45932.510702546293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45932.510702546293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45932.510702546293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45932.510702546293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45932.510702546293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45932.510702546293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45932.510702546293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45932.510702546293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45932.510702546293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45932.510702546293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45932.510702546293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45932.510702546293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45932.510702546293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45932.510702546293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45932.510702546293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45932.510702546293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45932.510702546293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45932.510702546293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45932.510702546293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45932.510702546293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45932.510702546293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45932.510702546293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45932.510702546293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45932.510702546293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45932.510702546293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45932.510702546293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45932.510702546293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45932.510702546293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45932.510702546293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45932.510702546293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45932.510702546293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45932.510702546293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45932.510702546293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45932.510702546293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45932.510702546293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45932.510702546293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45932.510702546293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45932.510702546293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45932.510702546293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45932.510702546293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45932.510702546293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45932.510702546293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45932.510702546293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229.02998495369684</v>
      </c>
      <c r="H2" s="113">
        <v>45703.474768518521</v>
      </c>
      <c r="I2" s="110" t="str">
        <f>IFERROR(VLOOKUP(D2,DB!A:F,6,0),"")</f>
        <v>SCECO</v>
      </c>
      <c r="J2" s="110" t="str">
        <f>IFERROR(VLOOKUP(D2,DB!A:G,7,0),"")</f>
        <v>Dead</v>
      </c>
      <c r="K2" s="115" t="s">
        <v>39068</v>
      </c>
      <c r="L2" s="107" t="str">
        <f>IFERROR(VLOOKUP(D2,DB!A:I,9,0),"")</f>
        <v>Latis</v>
      </c>
    </row>
    <row r="3" spans="1:16" ht="33.75" customHeight="1">
      <c r="A3" s="110" t="s">
        <v>39069</v>
      </c>
      <c r="B3" s="110" t="str">
        <f>IFERROR(VLOOKUP(D3,DB!A:K,11,0),"")</f>
        <v>R4</v>
      </c>
      <c r="C3" s="111">
        <v>2</v>
      </c>
      <c r="D3" s="107" t="s">
        <v>39070</v>
      </c>
      <c r="E3" s="112" t="s">
        <v>38964</v>
      </c>
      <c r="F3" s="113">
        <v>45930.890277777777</v>
      </c>
      <c r="G3" s="114">
        <f ca="1">IFERROR(NOW()-F3,"")</f>
        <v>1.6204247685163864</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t="shared" ref="G4:G62" ca="1" si="0">IFERROR(NOW()-F4,"")</f>
        <v>45932.510702546293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45932.510702546293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45932.510702546293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45932.510702546293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45932.510702546293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45932.510702546293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45932.510702546293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45932.510702546293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45932.510702546293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45932.510702546293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45932.510702546293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45932.510702546293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45932.510702546293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45932.510702546293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45932.510702546293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45932.510702546293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45932.510702546293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45932.510702546293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45932.510702546293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45932.510702546293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45932.510702546293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45932.510702546293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45932.510702546293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45932.510702546293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45932.510702546293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45932.510702546293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45932.510702546293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45932.510702546293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45932.510702546293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45932.510702546293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45932.510702546293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45932.510702546293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45932.510702546293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45932.510702546293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45932.510702546293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45932.510702546293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45932.510702546293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45932.510702546293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45932.510702546293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45932.510702546293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45932.510702546293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45932.510702546293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45932.510702546293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45932.510702546293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45932.510702546293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45932.510702546293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45932.510702546293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45932.510702546293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45932.510702546293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45932.510702546293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45932.510702546293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45932.510702546293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45932.510702546293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45932.510702546293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45932.510702546293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45932.510702546293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45932.510702546293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45932.510702546293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45932.510702546293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45932.510702546293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45932.510702546293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45932.510702546293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45932.510702546293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45932.510702546293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45932.510702546293</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40.678642361104721</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6.3218252314763959</v>
      </c>
      <c r="H3" s="38">
        <v>45926.158159722225</v>
      </c>
      <c r="I3" s="37" t="str">
        <f>IFERROR(VLOOKUP(D3,DB!A:F,6,0),"")</f>
        <v>SCECO</v>
      </c>
      <c r="J3" s="37" t="str">
        <f>IFERROR(VLOOKUP(D3,DB!A:G,7,0),"")</f>
        <v>Good</v>
      </c>
      <c r="K3" s="37" t="s">
        <v>39075</v>
      </c>
      <c r="L3" s="37" t="str">
        <f>IFERROR(VLOOKUP(D3,DB!A:I,9,0),"")</f>
        <v>Latis</v>
      </c>
      <c r="M3" s="139"/>
    </row>
    <row r="4" spans="1:13" ht="30.75">
      <c r="A4" s="37" t="s">
        <v>39076</v>
      </c>
      <c r="B4" s="37" t="str">
        <f>IFERROR(VLOOKUP(D4,DB!A:K,11,0),"")</f>
        <v>R5</v>
      </c>
      <c r="C4" s="37">
        <v>1</v>
      </c>
      <c r="D4" s="37" t="s">
        <v>31970</v>
      </c>
      <c r="E4" s="37" t="s">
        <v>38964</v>
      </c>
      <c r="F4" s="38">
        <v>45932.381701388891</v>
      </c>
      <c r="G4" s="39">
        <f ca="1">IFERROR(NOW()-F4,"-")</f>
        <v>0.12900115740194451</v>
      </c>
      <c r="H4" s="38">
        <v>45932.37128472222</v>
      </c>
      <c r="I4" s="37" t="str">
        <f>IFERROR(VLOOKUP(D4,DB!A:F,6,0),"")</f>
        <v>SCECO</v>
      </c>
      <c r="J4" s="37" t="str">
        <f>IFERROR(VLOOKUP(D4,DB!A:G,7,0),"")</f>
        <v>No BB Design</v>
      </c>
      <c r="K4" s="37" t="s">
        <v>39077</v>
      </c>
      <c r="L4" s="37" t="str">
        <f>IFERROR(VLOOKUP(D4,DB!A:I,9,0),"")</f>
        <v>Latis</v>
      </c>
      <c r="M4" s="139"/>
    </row>
    <row r="5" spans="1:13" ht="15.75">
      <c r="A5" s="37"/>
      <c r="B5" s="37" t="str">
        <f>IFERROR(VLOOKUP(D5,DB!A:K,11,0),"")</f>
        <v/>
      </c>
      <c r="C5" s="37"/>
      <c r="D5" s="143"/>
      <c r="E5" s="37"/>
      <c r="F5" s="38"/>
      <c r="G5" s="39">
        <f ca="1">IFERROR(NOW()-F5,"-")</f>
        <v>45932.510702546293</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45932.510702546293</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45932.510702546293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45932.510702546293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45932.510702546293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45932.510702546293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45932.510702546293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45932.510702546293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45932.510702546293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45932.510702546293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45932.510702546293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45932.510702546293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45932.510702546293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45932.510702546293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45932.510702546293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45932.510702546293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45932.510702546293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45932.510702546293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45932.510702546293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45932.510702546293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45932.510702546293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45932.510702546293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45932.510702546293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45932.510702546293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45932.510702546293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45932.510702546293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45932.510702546293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45932.510702546293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45932.510702546293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45932.510702546293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45932.510702546293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45932.510702546293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45932.510702546293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45932.510702546293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45932.510702546293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45932.510702546293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45932.510702546293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45932.510702546293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45932.510702546293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45932.510702546293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45932.510702546293</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45932.510702546293</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45932.510702546293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45932.510702546293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45932.510702546293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45932.510702546293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45932.510702546293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45932.510702546293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45932.510702546293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45932.510702546293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45932.510702546293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45932.510702546293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45932.510702546293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45932.510702546293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45932.510702546293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45932.510702546293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45932.510702546293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45932.510702546293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45932.510702546293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45932.510702546293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45932.510702546293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45932.510702546293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45932.510702546293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45932.510702546293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45932.510702546293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45932.510702546293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45932.510702546293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45932.510702546293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45932.510702546293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45932.510702546293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45932.510702546293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45932.510702546293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45932.510702546293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45932.510702546293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45932.510702546293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45932.510702546293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45932.510702546293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45932.510702546293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45932.510702546293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45932.510702546293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45932.510702546293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45932.510702546293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45932.510702546293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45932.510702546293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45932.510702546293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45932.510702546293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45932.510702546293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45932.510702546293</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45932.510702546293</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45932.510702546293</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45932.510702546293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45932.510702546293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45932.510702546293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45932.510702546293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45932.510702546293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45932.510702546293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45932.510702546293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45932.510702546293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45932.510702546293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45932.510702546293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45932.510702546293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45932.510702546293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45932.510702546293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45932.510702546293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45932.510702546293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45932.510702546293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45932.510702546293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45932.510702546293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45932.510702546293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45932.510702546293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45932.510702546293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45932.510702546293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45932.510702546293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45932.510702546293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45932.510702546293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45932.510702546293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45932.510702546293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45932.510702546293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45932.510702546293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45932.510702546293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45932.510702546293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45932.510702546293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45932.510702546293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45932.510702546293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45932.510702546293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45932.510702546293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45932.510702546293</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45932.510702546293</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45932.510702546293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45932.510702546293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45932.510702546293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45932.510702546293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45932.510702546293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45932.510702546293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45932.510702546293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45932.510702546293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45932.510702546293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45932.510702546293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45932.510702546293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45932.510702546293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45932.510702546293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45932.510702546293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45932.510702546293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45932.510702546293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45932.510702546293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45932.510702546293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45932.510702546293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45932.510702546293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45932.510702546293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45932.510702546293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45932.510702546293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45932.510702546293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45932.510702546293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45932.510702546293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45932.510702546293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45932.510702546293</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45932.510702546293</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45932.510702546293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45932.510702546293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45932.510702546293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45932.510702546293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45932.510702546293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45932.510702546293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45932.510702546293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45932.510702546293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45932.510702546293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45932.510702546293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45932.510702546293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45932.510702546293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45932.510702546293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45932.510702546293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45932.510702546293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45932.510702546293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45932.510702546293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45932.510702546293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45932.510702546293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45932.510702546293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45932.510702546293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45932.510702546293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45932.510702546293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45932.510702546293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45932.510702546293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45932.510702546293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45932.510702546293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45932.510702546293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45932.510702546293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45932.510702546293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45932.510702546293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45932.510702546293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45932.510702546293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45932.510702546293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45932.510702546293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45932.510702546293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45932.510702546293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45932.510702546293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45932.510702546293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45932.510702546293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45932.510702546293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45932.510702546293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45932.510702546293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45932.510702546293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45932.510702546293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45932.510702546293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45932.510702546293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45932.510702546293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45932.510702546293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45932.510702546293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45932.510702546293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45932.510702546293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45932.510702546293</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45932.510702546293</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3.366987268513185</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5.7378553240705514</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0.70970717591990251</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45932.510702546293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45932.510702546293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45932.510702546293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45932.510702546293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45932.510702546293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45932.510702546293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45932.510702546293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45932.510702546293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45932.510702546293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45932.510702546293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45932.510702546293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45932.510702546293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45932.510702546293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45932.510702546293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45932.510702546293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45932.510702546293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45932.510702546293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45932.510702546293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45932.510702546293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45932.510702546293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45932.510702546293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45932.510702546293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45932.510702546293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45932.510702546293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45932.510702546293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45932.510702546293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45932.510702546293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45932.510702546293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45932.510702546293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45932.510702546293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45932.510702546293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45932.510702546293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45932.510702546293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45932.510702546293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45932.510702546293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45932.510702546293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45932.510702546293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45932.510702546293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45932.510702546293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45932.510702546293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45932.510702546293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45932.510702546293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45932.510702546293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45932.510702546293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45932.510702546293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45932.510702546293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45932.510702546293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45932.510702546293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45932.510702546293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45932.510702546293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45932.510702546293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45932.510702546293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45932.510702546293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45932.510702546293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45932.510702546293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45932.510702546293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45932.510702546293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45932.510702546293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45932.510702546293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45932.510702546293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45932.510702546293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45932.510702546293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45932.510702546293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45932.510702546293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45932.510702546293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45932.510702546293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45932.510702546293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45932.510702546293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45932.510702546293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45932.510702546293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45932.510702546293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45932.510702546293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45932.510702546293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45932.510702546293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45932.510702546293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45932.510702546293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45932.510702546293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45932.510702546293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45932.510702546293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45932.510702546293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45932.510702546293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45932.510702546293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45932.510702546293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45932.510702546293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45932.510702546293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45932.510702546293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45932.510702546293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45932.510702546293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45932.510702546293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45932.510702546293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45932.510702546293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45932.510702546293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45932.510702546293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45932.510702546293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45932.510702546293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45932.510702546293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45932.510702546293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45932.510702546293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45932.510702546293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45932.510702546293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45932.510702546293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45932.510702546293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45932.510702546293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45932.510702546293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45932.510702546293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45932.510702546293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45932.510702546293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45932.510702546293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45932.510702546293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45932.510702546293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45932.510702546293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45932.510702546293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45932.510702546293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45932.510702546293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45932.510702546293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45932.510702546293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45932.510702546293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45932.510702546293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45932.510702546293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45932.510702546293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45932.510702546293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45932.510702546293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45932.510702546293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45932.510702546293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45932.510702546293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45932.510702546293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45932.510702546293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45932.510702546293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45932.510702546293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45932.510702546293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45932.510702546293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45932.510702546293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45932.510702546293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45932.510702546293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45932.510702546293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45932.510702546293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45932.510702546293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45932.510702546293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45932.510702546293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45932.510702546293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45932.510702546293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45932.510702546293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45932.510702546293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45932.510702546293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45932.510702546293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45932.510702546293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45932.510702546293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45932.510702546293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45932.510702546293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45932.510702546293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45932.510702546293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45932.510702546293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45932.510702546293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45932.510702546293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45932.510702546293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45932.510702546293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45932.510702546293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45932.510702546293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45932.510702546293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45932.510702546293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45932.510702546293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45932.510702546293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45932.510702546293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45932.510702546293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45932.510702546293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45932.510702546293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45932.510702546293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45932.510702546293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45932.510702546293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45932.510702546293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45932.510702546293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45932.510702546293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45932.510702546293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45932.510702546293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45932.510702546293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45932.510702546293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45932.510702546293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45932.510702546293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45932.510702546293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45932.510702546293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45932.510702546293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45932.510702546293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45932.510702546293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45932.510702546293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45932.510702546293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45932.510702546293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45932.510702546293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45932.510702546293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45932.510702546293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45932.510702546293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45932.510702546293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45932.510702546293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45932.510702546293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45932.510702546293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45932.510702546293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45932.510702546293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45932.510702546293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45932.510702546293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45932.510702546293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45932.510702546293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45932.510702546293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45932.510702546293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45932.510702546293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45932.510702546293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45932.510702546293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45932.510702546293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45932.510702546293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45932.510702546293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45932.510702546293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45932.510702546293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45932.510702546293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45932.510702546293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45932.510702546293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45932.510702546293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45932.510702546293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45932.510702546293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45932.510702546293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45932.510702546293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45932.510702546293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45932.510702546293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45932.510702546293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45932.510702546293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45932.510702546293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45932.510702546293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45932.510702546293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45932.510702546293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45932.510702546293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45932.510702546293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45932.510702546293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45932.510702546293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45932.510702546293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45932.510702546293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45932.510702546293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45932.510702546293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45932.510702546293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45932.510702546293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45932.510702546293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45932.510702546293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45932.510702546293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45932.510702546293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45932.510702546293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45932.510702546293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45932.510702546293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45932.510702546293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45932.510702546293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45932.510702546293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45932.510702546293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45932.510702546293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45932.510702546293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45932.510702546293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45932.510702546293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45932.510702546293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45932.510702546293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45932.510702546293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45932.510702546293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45932.510702546293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45932.510702546293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45932.510702546293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45932.510702546293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45932.510702546293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45932.510702546293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45932.510702546293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45932.510702546293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45932.510702546293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45932.510702546293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45932.510702546293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45932.510702546293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45932.510702546293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45932.510702546293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45932.510702546293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45932.510702546293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45932.510702546293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45932.510702546293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45932.510702546293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45932.510702546293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45932.510702546293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45932.510702546293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45932.510702546293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45932.510702546293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45932.510702546293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45932.510702546293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45932.510702546293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45932.510702546293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45932.510702546293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45932.510702546293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45932.510702546293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45932.510702546293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45932.510702546293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45932.510702546293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45932.510702546293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45932.510702546293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45932.510702546293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45932.510702546293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45932.510702546293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45932.510702546293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45932.510702546293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45932.510702546293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45932.510702546293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45932.510702546293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45932.510702546293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45932.510702546293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45932.510702546293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45932.510702546293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45932.510702546293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45932.510702546293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45932.510702546293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45932.510702546293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45932.510702546293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45932.510702546293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45932.510702546293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45932.510702546293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45932.510702546293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45932.510702546293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45932.510702546293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45932.510702546293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45932.510702546293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45932.510702546293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45932.510702546293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45932.510702546293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45932.510702546293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45932.510702546293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45932.510702546293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45932.510702546293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45932.510702546293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45932.510702546293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45932.510702546293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45932.510702546293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