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57" documentId="13_ncr:1_{F6CB121F-512D-4AA6-A0C1-0FB36C537598}" xr6:coauthVersionLast="47" xr6:coauthVersionMax="47" xr10:uidLastSave="{FBA89640-1ECD-491C-AC80-1380432F6BB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<sst xmlns="http://schemas.openxmlformats.org/spreadsheetml/2006/main" count="178585" uniqueCount="39076">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</sst>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278.75307453703863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1.2437458333370159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0.64095648148213513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45941.701500462965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45941.701500462965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45941.701500462965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45941.701500462965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45941.701500462965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45941.701500462965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45941.701500462965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45941.701500462965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45941.701500462965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45941.701500462965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45941.701500462965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45941.701500462965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45941.701500462965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45941.701500462965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45941.701500462965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45941.701500462965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45941.701500462965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45941.701500462965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45941.701500462965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45941.701500462965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45941.701500462965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45941.701500462965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45941.701500462965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45941.701500462965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45941.701500462965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45941.701500462965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45941.701500462965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45941.701500462965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45941.701500462965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45941.701500462965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45941.701500462965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45941.701500462965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45941.701500462965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45941.701500462965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45941.701500462965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45941.701500462965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45941.701500462965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45941.701500462965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45941.701500462965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45941.701500462965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45941.701500462965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45941.701500462965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45941.701500462965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45941.701500462965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45941.701500462965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45941.701500462965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A7" sqref="A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134.97441712963337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116.70166250000329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45941.701500462965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2.5481944445346016E-2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3.3523148158565164E-3</v>
      </c>
      <c r="H7" s="118"/>
      <c r="I7" s="18" t="str">
        <f>IFERROR(VLOOKUP(D7,DB!A:F,6,0),"")</f>
        <v>SCECO</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45941.701500462965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45941.701500462965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45941.701500462965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45941.701500462965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45941.701500462965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45941.701500462965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45941.701500462965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45941.701500462965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45941.701500462965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45941.701500462965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45941.701500462965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45941.701500462965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45941.701500462965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45941.701500462965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45941.701500462965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45941.701500462965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45941.701500462965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45941.701500462965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45941.701500462965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45941.701500462965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45941.701500462965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45941.701500462965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45941.701500462965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45941.701500462965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45941.701500462965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45941.701500462965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45941.701500462965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45941.701500462965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45941.701500462965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45941.701500462965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45941.701500462965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45941.701500462965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45941.701500462965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45941.701500462965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45941.701500462965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45941.701500462965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45941.701500462965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45941.701500462965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45941.701500462965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45941.701500462965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45941.701500462965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45941.701500462965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45941.701500462965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45941.701500462965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45941.701500462965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45941.701500462965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45941.701500462965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45941.701500462965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45941.701500462965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45941.701500462965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45941.701500462965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45941.701500462965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45941.701500462965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45941.701500462965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45941.701500462965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45941.701500462965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45941.701500462965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45941.701500462965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45941.701500462965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45941.701500462965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45941.701500462965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45941.701500462965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45941.701500462965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45941.701500462965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45941.701500462965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45941.701500462965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45941.701500462965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45941.701500462965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45941.701500462965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45941.701500462965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45941.701500462965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45941.701500462965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45941.701500462965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45941.701500462965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45941.701500462965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45941.701500462965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45941.701500462965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45941.701500462965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45941.701500462965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45941.701500462965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45941.701500462965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45941.701500462965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45941.701500462965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45941.701500462965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45941.701500462965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45941.701500462965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45941.701500462965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45941.701500462965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45941.701500462965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45941.701500462965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45941.701500462965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45941.701500462965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45941.701500462965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45941.701500462965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45941.701500462965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45941.701500462965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45941.701500462965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45941.701500462965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45941.701500462965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45941.701500462965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45941.701500462965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45941.701500462965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45941.701500462965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45941.701500462965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45941.701500462965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45941.701500462965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45941.701500462965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45941.701500462965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45941.701500462965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45941.701500462965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45941.701500462965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45941.701500462965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45941.701500462965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45941.701500462965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45941.701500462965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45941.701500462965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45941.701500462965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45941.701500462965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45941.701500462965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45941.701500462965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45941.701500462965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45941.701500462965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45941.701500462965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45941.701500462965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45941.701500462965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45941.701500462965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45941.701500462965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45941.701500462965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45941.701500462965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45941.701500462965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45941.701500462965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45941.701500462965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45941.701500462965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45941.701500462965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45941.701500462965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45941.701500462965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45941.701500462965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45941.701500462965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45941.701500462965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45941.701500462965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45941.701500462965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45941.701500462965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45941.701500462965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45941.701500462965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45941.701500462965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45941.701500462965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45941.701500462965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45941.701500462965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45941.701500462965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45941.701500462965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45941.701500462965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45941.701500462965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45941.701500462965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45941.701500462965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45941.701500462965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45941.701500462965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45941.701500462965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45941.701500462965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45941.701500462965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45941.701500462965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45941.701500462965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45941.701500462965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45941.701500462965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45941.701500462965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45941.701500462965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45941.701500462965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45941.701500462965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45941.701500462965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45941.701500462965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45941.701500462965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45941.701500462965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45941.701500462965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45941.701500462965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45941.701500462965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45941.701500462965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45941.701500462965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45941.701500462965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45941.701500462965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45941.701500462965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45941.701500462965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45941.701500462965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45941.701500462965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45941.701500462965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45941.701500462965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45941.701500462965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45941.701500462965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45941.701500462965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45941.701500462965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45941.701500462965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45941.701500462965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45941.701500462965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45941.701500462965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45941.701500462965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45941.701500462965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45941.701500462965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45941.701500462965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45941.701500462965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45941.701500462965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45941.701500462965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45941.701500462965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45941.701500462965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45941.701500462965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45941.701500462965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45941.701500462965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45941.701500462965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45941.701500462965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45941.701500462965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45941.701500462965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45941.701500462965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45941.701500462965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45941.701500462965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45941.701500462965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45941.701500462965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45941.701500462965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45941.701500462965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45941.701500462965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45941.701500462965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45941.701500462965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45941.701500462965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45941.701500462965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45941.701500462965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45941.701500462965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45941.701500462965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45941.701500462965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45941.701500462965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45941.701500462965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45941.701500462965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45941.701500462965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45941.701500462965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45941.701500462965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45941.701500462965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45941.701500462965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45941.701500462965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45941.701500462965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45941.701500462965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45941.701500462965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45941.701500462965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45941.701500462965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45941.701500462965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45941.701500462965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45941.701500462965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45941.701500462965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45941.701500462965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45941.701500462965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45941.701500462965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45941.701500462965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45941.701500462965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45941.701500462965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45941.701500462965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45941.701500462965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45941.701500462965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45941.701500462965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45941.701500462965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45941.701500462965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45941.701500462965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45941.701500462965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45941.701500462965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45941.701500462965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45941.701500462965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45941.701500462965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45941.701500462965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45941.701500462965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45941.701500462965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45941.701500462965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45941.701500462965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45941.701500462965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45941.701500462965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45941.701500462965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45941.701500462965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45941.701500462965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45941.701500462965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45941.701500462965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45941.701500462965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45941.701500462965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45941.701500462965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45941.701500462965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45941.701500462965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45941.701500462965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45941.701500462965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45941.701500462965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45941.701500462965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45941.701500462965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45941.701500462965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45941.701500462965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45941.701500462965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45941.701500462965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45941.701500462965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45941.701500462965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45941.701500462965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45941.701500462965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45941.701500462965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45941.701500462965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45941.701500462965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45941.701500462965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45941.701500462965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45941.701500462965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45941.701500462965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45941.701500462965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45941.701500462965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45941.701500462965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45941.701500462965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45941.701500462965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45941.701500462965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45941.701500462965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45941.701500462965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45941.701500462965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45941.701500462965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45941.701500462965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45941.701500462965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45941.701500462965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45941.701500462965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45941.701500462965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45941.701500462965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45941.701500462965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45941.701500462965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45941.701500462965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45941.701500462965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45941.701500462965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45941.701500462965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45941.701500462965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45941.701500462965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45941.701500462965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45941.701500462965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45941.701500462965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45941.701500462965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45941.701500462965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45941.701500462965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45941.701500462965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45941.701500462965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45941.701500462965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45941.701500462965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45941.701500462965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45941.701500462965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45941.701500462965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45941.701500462965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45941.701500462965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45941.701500462965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45941.701500462965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45941.701500462965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45941.701500462965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45941.701500462965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45941.701500462965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45941.701500462965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45941.701500462965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45941.701500462965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45941.701500462965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45941.701500462965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45941.701500462965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45941.701500462965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45941.701500462965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45941.701500462965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45941.701500462965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45941.701500462965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45941.701500462965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45941.701500462965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45941.701500462965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45941.701500462965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45941.701500462965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45941.701500462965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45941.701500462965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45941.701500462965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45941.701500462965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45941.701500462965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45941.701500462965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45941.701500462965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45941.701500462965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45941.701500462965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45941.701500462965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45941.701500462965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45941.701500462965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45941.701500462965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45941.701500462965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45941.701500462965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45941.701500462965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45941.701500462965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45941.701500462965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45941.701500462965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45941.701500462965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45941.701500462965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45941.701500462965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45941.701500462965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45941.701500462965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45941.701500462965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45941.701500462965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45941.701500462965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45941.701500462965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45941.701500462965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45941.701500462965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45941.701500462965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45941.701500462965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45941.701500462965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45941.701500462965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45941.701500462965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45941.701500462965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45941.701500462965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45941.701500462965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45941.701500462965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45941.701500462965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45941.701500462965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45941.701500462965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45941.701500462965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45941.701500462965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45941.701500462965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45941.701500462965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45941.701500462965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45941.701500462965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45941.701500462965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45941.701500462965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45941.701500462965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45941.701500462965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45941.701500462965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45941.701500462965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45941.701500462965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45941.701500462965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45941.701500462965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45941.701500462965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45941.701500462965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45941.701500462965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45941.701500462965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45941.701500462965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45941.701500462965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45941.701500462965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45941.701500462965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45941.701500462965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45941.701500462965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45941.701500462965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45941.701500462965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45941.701500462965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45941.701500462965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45941.701500462965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45941.701500462965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45941.701500462965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45941.701500462965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45941.701500462965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45941.701500462965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45941.701500462965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45941.701500462965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45941.701500462965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45941.701500462965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45941.701500462965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45941.701500462965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45941.701500462965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45941.701500462965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45941.701500462965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45941.701500462965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45941.701500462965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45941.701500462965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45941.701500462965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45941.701500462965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45941.701500462965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45941.701500462965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45941.701500462965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45941.701500462965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45941.701500462965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45941.701500462965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45941.701500462965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45941.701500462965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45941.701500462965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45941.701500462965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45941.701500462965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45941.701500462965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45941.701500462965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45941.701500462965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45941.701500462965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45941.701500462965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45941.701500462965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45941.701500462965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45941.701500462965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45941.701500462965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45941.701500462965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45941.701500462965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45941.701500462965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45941.701500462965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45941.701500462965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45941.701500462965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45941.701500462965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45941.701500462965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45941.701500462965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45941.701500462965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45941.701500462965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45941.701500462965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45941.701500462965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45941.701500462965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45941.701500462965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45941.701500462965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45941.701500462965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45941.701500462965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45941.701500462965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45941.701500462965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45941.701500462965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45941.701500462965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45941.701500462965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45941.701500462965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45941.701500462965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45941.701500462965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45941.701500462965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45941.701500462965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45941.701500462965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45941.701500462965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45941.701500462965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45941.701500462965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45941.701500462965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45941.701500462965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45941.701500462965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45941.701500462965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45941.701500462965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45941.701500462965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45941.701500462965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45941.701500462965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45941.701500462965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45941.701500462965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45941.701500462965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45941.701500462965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45941.701500462965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45941.701500462965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45941.701500462965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45941.701500462965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45941.701500462965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45941.701500462965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45941.701500462965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45941.701500462965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45941.701500462965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45941.701500462965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45941.701500462965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45941.701500462965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45941.701500462965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45941.701500462965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45941.701500462965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45941.701500462965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45941.701500462965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45941.701500462965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45941.701500462965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45941.701500462965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45941.701500462965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45941.701500462965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45941.701500462965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45941.701500462965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45941.701500462965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45941.701500462965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45941.701500462965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45941.701500462965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45941.701500462965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45941.701500462965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45941.701500462965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45941.701500462965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45941.701500462965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45941.701500462965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45941.701500462965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45941.701500462965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45941.701500462965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45941.701500462965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45941.701500462965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45941.701500462965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45941.701500462965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45941.701500462965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45941.701500462965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45941.701500462965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45941.701500462965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45941.701500462965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45941.701500462965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45941.701500462965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45941.701500462965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45941.701500462965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45941.701500462965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45941.701500462965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45941.701500462965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45941.701500462965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45941.701500462965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45941.701500462965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45941.701500462965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45941.701500462965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45941.701500462965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45941.701500462965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45941.701500462965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45941.701500462965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45941.701500462965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45941.701500462965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45941.701500462965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45941.701500462965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45941.701500462965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45941.701500462965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45941.701500462965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45941.701500462965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45941.701500462965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45941.701500462965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45941.701500462965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45941.701500462965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45941.701500462965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45941.701500462965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45941.701500462965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45941.701500462965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45941.701500462965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45941.701500462965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45941.701500462965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45941.701500462965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45941.701500462965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45941.701500462965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45941.701500462965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45941.701500462965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45941.701500462965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45941.701500462965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45941.701500462965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45941.701500462965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45941.701500462965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45941.701500462965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45941.701500462965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45941.701500462965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45941.701500462965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45941.701500462965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45941.701500462965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45941.701500462965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45941.701500462965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45941.701500462965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45941.701500462965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45941.701500462965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45941.701500462965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45941.701500462965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45941.701500462965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45941.701500462965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45941.701500462965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45941.701500462965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45941.701500462965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45941.701500462965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45941.701500462965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45941.701500462965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45941.701500462965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45941.701500462965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45941.701500462965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45941.701500462965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45941.701500462965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45941.701500462965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45941.701500462965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45941.701500462965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45941.701500462965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45941.701500462965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45941.701500462965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45941.701500462965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45941.701500462965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45941.701500462965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45941.701500462965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45941.701500462965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45941.701500462965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45941.701500462965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45941.701500462965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45941.701500462965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45941.701500462965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45941.701500462965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45941.701500462965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45941.701500462965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45941.701500462965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45941.701500462965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45941.701500462965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45941.701500462965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45941.701500462965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45941.701500462965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45941.701500462965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45941.701500462965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45941.701500462965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45941.701500462965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45941.701500462965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45941.701500462965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45941.701500462965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45941.701500462965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45941.701500462965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45941.701500462965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45941.701500462965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45941.701500462965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45941.701500462965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45941.701500462965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45941.701500462965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45941.701500462965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45941.701500462965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45941.701500462965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45941.701500462965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45941.701500462965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45941.701500462965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45941.701500462965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45941.701500462965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45941.701500462965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45941.701500462965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45941.701500462965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45941.701500462965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45941.701500462965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45941.701500462965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45941.701500462965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45941.701500462965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45941.701500462965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45941.701500462965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45941.701500462965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45941.701500462965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45941.701500462965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45941.701500462965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45941.701500462965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45941.701500462965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45941.701500462965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45941.701500462965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45941.701500462965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45941.701500462965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45941.701500462965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45941.701500462965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45941.701500462965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45941.701500462965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45941.701500462965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45941.701500462965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45941.701500462965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45941.701500462965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45941.701500462965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45941.701500462965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45941.701500462965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45941.701500462965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45941.701500462965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45941.701500462965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45941.701500462965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45941.701500462965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45941.701500462965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45941.701500462965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45941.701500462965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45941.701500462965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45941.701500462965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45941.701500462965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45941.701500462965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45941.701500462965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45941.701500462965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45941.701500462965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45941.701500462965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45941.701500462965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45941.701500462965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45941.701500462965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45941.701500462965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45941.701500462965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45941.701500462965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45941.701500462965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45941.701500462965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45941.701500462965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45941.701500462965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45941.701500462965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45941.701500462965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45941.701500462965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45941.701500462965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45941.701500462965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45941.701500462965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45941.701500462965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45941.701500462965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45941.701500462965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45941.701500462965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45941.701500462965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45941.701500462965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45941.701500462965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45941.701500462965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45941.701500462965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45941.701500462965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45941.701500462965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45941.701500462965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45941.701500462965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45941.701500462965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45941.701500462965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45941.701500462965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45941.701500462965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45941.701500462965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45941.701500462965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45941.701500462965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45941.701500462965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45941.701500462965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45941.701500462965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45941.701500462965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45941.701500462965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45941.701500462965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45941.701500462965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45941.701500462965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45941.701500462965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45941.701500462965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45941.701500462965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45941.701500462965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45941.701500462965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45941.701500462965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45941.701500462965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45941.701500462965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45941.701500462965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45941.701500462965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45941.701500462965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45941.701500462965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45941.701500462965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45941.701500462965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45941.701500462965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45941.701500462965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45941.701500462965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45941.701500462965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45941.701500462965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45941.701500462965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45941.701500462965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45941.701500462965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45941.701500462965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45941.701500462965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45941.701500462965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45941.701500462965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45941.701500462965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45941.701500462965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45941.701500462965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45941.701500462965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45941.701500462965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45941.701500462965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45941.701500462965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45941.701500462965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45941.701500462965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45941.701500462965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45941.701500462965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45941.701500462965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45941.701500462965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45941.701500462965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45941.701500462965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45941.701500462965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45941.701500462965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45941.701500462965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45941.701500462965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45941.701500462965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45941.701500462965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45941.701500462965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45941.701500462965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45941.701500462965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45941.701500462965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45941.701500462965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45941.701500462965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45941.701500462965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45941.701500462965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45941.701500462965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45941.701500462965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45941.701500462965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45941.701500462965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45941.701500462965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45941.701500462965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45941.701500462965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45941.701500462965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45941.701500462965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45941.701500462965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45941.701500462965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45941.701500462965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45941.701500462965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45941.701500462965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45941.701500462965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45941.701500462965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45941.701500462965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45941.701500462965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45941.701500462965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45941.701500462965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45941.701500462965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45941.701500462965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45941.701500462965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45941.701500462965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45941.701500462965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45941.701500462965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45941.701500462965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45941.701500462965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45941.701500462965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45941.701500462965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45941.701500462965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45941.701500462965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45941.701500462965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45941.701500462965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45941.701500462965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45941.701500462965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45941.701500462965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45941.701500462965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45941.701500462965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45941.701500462965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45941.701500462965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45941.701500462965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45941.701500462965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45941.701500462965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45941.701500462965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45941.701500462965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45941.701500462965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45941.701500462965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45941.701500462965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45941.701500462965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45941.701500462965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45941.701500462965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45941.701500462965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45941.701500462965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45941.701500462965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45941.701500462965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45941.701500462965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45941.701500462965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45941.701500462965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45941.701500462965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45941.701500462965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45941.701500462965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45941.701500462965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45941.701500462965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45941.701500462965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45941.701500462965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45941.701500462965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45941.701500462965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45941.701500462965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45941.701500462965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45941.701500462965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45941.701500462965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45941.701500462965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45941.701500462965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45941.701500462965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45941.701500462965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45941.701500462965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45941.701500462965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45941.701500462965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45941.701500462965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45941.701500462965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45941.701500462965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45941.701500462965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45941.701500462965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45941.701500462965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45941.701500462965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45941.701500462965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45941.701500462965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45941.701500462965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45941.701500462965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45941.701500462965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45941.701500462965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45941.701500462965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45941.701500462965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45941.701500462965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45941.701500462965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45941.701500462965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45941.701500462965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45941.701500462965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45941.701500462965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45941.701500462965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45941.701500462965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45941.701500462965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45941.701500462965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45941.701500462965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45941.701500462965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45941.701500462965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45941.701500462965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45941.701500462965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45941.701500462965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45941.701500462965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45941.701500462965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45941.701500462965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45941.701500462965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45941.701500462965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45941.701500462965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45941.701500462965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45941.701500462965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45941.701500462965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45941.701500462965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45941.701500462965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45941.701500462965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45941.701500462965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45941.701500462965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45941.701500462965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45941.701500462965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45941.701500462965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45941.701500462965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45941.701500462965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45941.701500462965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45941.701500462965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45941.701500462965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45941.701500462965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45941.701500462965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45941.701500462965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45941.701500462965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45941.701500462965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45941.701500462965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45941.701500462965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45941.701500462965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45941.701500462965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45941.701500462965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45941.701500462965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45941.701500462965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45941.701500462965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45941.701500462965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45941.701500462965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45941.701500462965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45941.701500462965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45941.701500462965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45941.701500462965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45941.701500462965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45941.701500462965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45941.701500462965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45941.701500462965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45941.701500462965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45941.701500462965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45941.701500462965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45941.701500462965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45941.701500462965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45941.701500462965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45941.701500462965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45941.701500462965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45941.701500462965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45941.701500462965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45941.701500462965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45941.701500462965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45941.701500462965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45941.701500462965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45941.701500462965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45941.701500462965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45941.701500462965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45941.701500462965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45941.701500462965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45941.701500462965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45941.701500462965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45941.701500462965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45941.701500462965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45941.701500462965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45941.701500462965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45941.701500462965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45941.701500462965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45941.701500462965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45941.701500462965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45941.701500462965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45941.701500462965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45941.701500462965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45941.701500462965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45941.701500462965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45941.701500462965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45941.701500462965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45941.701500462965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45941.701500462965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45941.701500462965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45941.701500462965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45941.701500462965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45941.701500462965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45941.701500462965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45941.701500462965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45941.701500462965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45941.701500462965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45941.701500462965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45941.701500462965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45941.701500462965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45941.701500462965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45941.701500462965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45941.701500462965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45941.701500462965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45941.701500462965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45941.701500462965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45941.701500462965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45941.701500462965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45941.701500462965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45941.701500462965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45941.701500462965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45941.701500462965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45941.701500462965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45941.701500462965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45941.701500462965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45941.701500462965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45941.701500462965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45941.701500462965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45941.701500462965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45941.701500462965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45941.701500462965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45941.701500462965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45941.701500462965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45941.701500462965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45941.701500462965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45941.701500462965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45941.701500462965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45941.701500462965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45941.701500462965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45941.701500462965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45941.701500462965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45941.701500462965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45941.701500462965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45941.701500462965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45941.701500462965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45941.701500462965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45941.701500462965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45941.701500462965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45941.701500462965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45941.701500462965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45941.701500462965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45941.701500462965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45941.701500462965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45941.701500462965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45941.701500462965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45941.701500462965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45941.701500462965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45941.701500462965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45941.701500462965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45941.701500462965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45941.701500462965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45941.701500462965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45941.701500462965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45941.701500462965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45941.701500462965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45941.701500462965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45941.701500462965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45941.701500462965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45941.701500462965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45941.701500462965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45941.701500462965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45941.701500462965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45941.701500462965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45941.701500462965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45941.701500462965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45941.701500462965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45941.701500462965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45941.701500462965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45941.701500462965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45941.701500462965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45941.701500462965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45941.701500462965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45941.701500462965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45941.701500462965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45941.701500462965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45941.701500462965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45941.701500462965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45941.701500462965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45941.701500462965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45941.701500462965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45941.701500462965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45941.701500462965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45941.701500462965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45941.701500462965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45941.701500462965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45941.701500462965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45941.701500462965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45941.701500462965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45941.701500462965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45941.701500462965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45941.701500462965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45941.701500462965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45941.701500462965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45941.701500462965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45941.701500462965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45941.701500462965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45941.701500462965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45941.701500462965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45941.701500462965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45941.701500462965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45941.701500462965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45941.701500462965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45941.701500462965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45941.701500462965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45941.701500462965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45941.701500462965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45941.701500462965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45941.701500462965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45941.701500462965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45941.701500462965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45941.701500462965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45941.701500462965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45941.701500462965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45941.701500462965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45941.701500462965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45941.701500462965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45941.701500462965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45941.701500462965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45941.701500462965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45941.701500462965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45941.701500462965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45941.701500462965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45941.701500462965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45941.701500462965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45941.701500462965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45941.701500462965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45941.701500462965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45941.701500462965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45941.701500462965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45941.701500462965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45941.701500462965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45941.701500462965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45941.701500462965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45941.701500462965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45941.701500462965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45941.701500462965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45941.701500462965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45941.701500462965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45941.701500462965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45941.701500462965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45941.701500462965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45941.701500462965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45941.701500462965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45941.701500462965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45941.701500462965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45941.701500462965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45941.701500462965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45941.701500462965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45941.701500462965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45941.701500462965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45941.701500462965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45941.701500462965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45941.701500462965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45941.701500462965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45941.701500462965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45941.701500462965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45941.701500462965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45941.701500462965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45941.701500462965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45941.701500462965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45941.701500462965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45941.701500462965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45941.701500462965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45941.701500462965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45941.701500462965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45941.701500462965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45941.701500462965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45941.701500462965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45941.701500462965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45941.701500462965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45941.701500462965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45941.701500462965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45941.701500462965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45941.701500462965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45941.701500462965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45941.701500462965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45941.701500462965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45941.701500462965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45941.701500462965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45941.701500462965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45941.701500462965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45941.701500462965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45941.701500462965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45941.701500462965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45941.701500462965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45941.701500462965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45941.701500462965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45941.701500462965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45941.701500462965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45941.701500462965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45941.701500462965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45941.701500462965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45941.701500462965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45941.701500462965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45941.701500462965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45941.701500462965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45941.701500462965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45941.701500462965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45941.701500462965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45941.701500462965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45941.701500462965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45941.701500462965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45941.701500462965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45941.701500462965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45941.701500462965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45941.701500462965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45941.701500462965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45941.701500462965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45941.701500462965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45941.701500462965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45941.701500462965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45941.701500462965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45941.701500462965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45941.701500462965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45941.701500462965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45941.701500462965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45941.701500462965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45941.701500462965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45941.701500462965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45941.701500462965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45941.701500462965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45941.701500462965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45941.701500462965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45941.701500462965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45941.701500462965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45941.701500462965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45941.701500462965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45941.701500462965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45941.701500462965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45941.701500462965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45941.701500462965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45941.701500462965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45941.701500462965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45941.701500462965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45941.701500462965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45941.701500462965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45941.701500462965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45941.701500462965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45941.701500462965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45941.701500462965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45941.701500462965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45941.701500462965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45941.701500462965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45941.701500462965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45941.701500462965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45941.701500462965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45941.701500462965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45941.701500462965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45941.701500462965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45941.701500462965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45941.701500462965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45941.701500462965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45941.701500462965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45941.701500462965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45941.701500462965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45941.701500462965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45941.701500462965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45941.701500462965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45941.701500462965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45941.701500462965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45941.701500462965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45941.701500462965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45941.701500462965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45941.701500462965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45941.701500462965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45941.701500462965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45941.701500462965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45941.701500462965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45941.701500462965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45941.701500462965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45941.701500462965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45941.701500462965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45941.701500462965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45941.701500462965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45941.701500462965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45941.701500462965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45941.701500462965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45941.701500462965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45941.701500462965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45941.701500462965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45941.701500462965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45941.701500462965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45941.701500462965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45941.701500462965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45941.701500462965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45941.701500462965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45941.701500462965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45941.701500462965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45941.701500462965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45941.701500462965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45941.701500462965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45941.701500462965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45941.701500462965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45941.701500462965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45941.701500462965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45941.701500462965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45941.701500462965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45941.701500462965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45941.701500462965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45941.701500462965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45941.701500462965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45941.701500462965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45941.701500462965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45941.701500462965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45941.701500462965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45941.701500462965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45941.701500462965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45941.701500462965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45941.701500462965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45941.701500462965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45941.701500462965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45941.701500462965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45941.701500462965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238.22078287036857</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7.434768518578494E-2</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45941.701500462965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45941.701500462965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45941.701500462965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45941.701500462965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45941.701500462965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45941.701500462965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45941.701500462965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45941.701500462965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45941.701500462965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45941.701500462965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45941.701500462965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45941.701500462965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45941.701500462965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45941.701500462965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45941.701500462965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45941.701500462965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45941.701500462965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45941.701500462965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45941.701500462965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45941.701500462965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45941.701500462965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45941.701500462965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45941.701500462965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45941.701500462965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45941.701500462965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45941.701500462965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45941.701500462965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45941.701500462965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45941.701500462965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45941.701500462965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45941.701500462965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45941.701500462965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45941.701500462965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45941.701500462965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45941.701500462965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45941.701500462965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45941.701500462965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45941.701500462965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45941.701500462965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45941.701500462965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45941.701500462965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45941.701500462965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45941.701500462965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45941.701500462965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45941.701500462965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45941.701500462965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45941.701500462965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45941.701500462965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45941.701500462965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45941.701500462965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45941.701500462965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45941.701500462965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45941.701500462965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45941.701500462965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45941.701500462965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45941.701500462965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45941.701500462965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45941.701500462965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45941.701500462965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45941.701500462965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45941.701500462965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45941.701500462965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45941.701500462965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45941.701500462965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45941.701500462965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45941.701500462965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45941.701500462965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45941.701500462965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45941.701500462965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45941.701500462965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45941.701500462965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45941.701500462965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45941.701500462965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45941.701500462965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45941.701500462965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45941.701500462965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45941.701500462965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45941.701500462965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45941.701500462965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45941.701500462965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45941.701500462965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45941.701500462965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45941.701500462965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45941.701500462965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45941.701500462965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45941.701500462965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45941.701500462965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45941.701500462965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45941.701500462965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45941.701500462965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45941.701500462965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45941.701500462965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45941.701500462965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45941.701500462965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45941.701500462965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45941.701500462965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45941.701500462965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45941.701500462965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45941.701500462965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45941.701500462965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45941.701500462965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45941.701500462965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45941.701500462965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45941.701500462965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45941.701500462965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45941.701500462965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45941.701500462965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45941.701500462965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45941.701500462965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45941.701500462965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45941.701500462965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45941.701500462965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45941.701500462965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45941.701500462965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45941.701500462965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45941.701500462965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45941.701500462965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45941.701500462965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45941.701500462965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45941.701500462965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45941.701500462965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45941.701500462965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45941.701500462965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45941.701500462965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45941.701500462965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45941.701500462965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45941.701500462965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45941.701500462965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45941.701500462965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45941.701500462965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45941.701500462965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45941.701500462965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45941.701500462965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45941.701500462965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45941.701500462965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45941.701500462965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45941.701500462965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45941.701500462965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45941.701500462965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45941.701500462965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45941.701500462965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45941.701500462965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45941.701500462965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45941.701500462965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45941.701500462965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45941.701500462965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45941.701500462965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45941.701500462965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45941.701500462965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45941.701500462965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45941.701500462965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45941.701500462965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45941.701500462965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45941.701500462965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45941.701500462965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45941.701500462965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45941.701500462965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45941.701500462965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45941.701500462965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45941.701500462965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45941.701500462965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45941.701500462965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45941.701500462965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45941.701500462965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45941.701500462965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45941.701500462965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45941.701500462965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45941.701500462965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45941.701500462965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45941.701500462965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45941.701500462965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45941.701500462965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45941.701500462965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45941.701500462965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45941.701500462965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45941.701500462965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45941.701500462965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45941.701500462965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45941.701500462965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45941.701500462965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45941.701500462965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45941.701500462965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45941.701500462965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45941.701500462965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45941.701500462965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45941.701500462965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45941.701500462965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45941.701500462965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45941.701500462965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45941.701500462965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45941.701500462965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45941.701500462965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45941.701500462965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45941.701500462965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45941.701500462965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45941.701500462965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45941.701500462965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45941.701500462965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45941.701500462965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45941.701500462965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45941.701500462965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45941.701500462965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45941.701500462965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45941.701500462965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45941.701500462965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45941.701500462965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45941.701500462965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45941.701500462965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45941.701500462965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45941.701500462965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45941.701500462965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45941.701500462965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45941.701500462965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45941.701500462965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45941.701500462965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45941.701500462965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45941.701500462965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45941.701500462965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45941.701500462965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45941.701500462965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45941.701500462965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45941.701500462965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45941.701500462965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45941.701500462965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45941.701500462965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45941.701500462965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45941.701500462965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45941.701500462965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45941.701500462965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45941.701500462965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45941.701500462965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45941.701500462965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45941.701500462965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45941.701500462965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45941.701500462965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45941.701500462965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45941.701500462965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45941.701500462965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45941.701500462965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45941.701500462965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45941.701500462965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45941.701500462965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45941.701500462965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45941.701500462965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45941.701500462965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45941.701500462965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45941.701500462965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45941.701500462965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45941.701500462965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45941.701500462965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45941.701500462965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45941.701500462965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45941.701500462965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45941.701500462965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45941.701500462965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45941.701500462965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45941.701500462965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45941.701500462965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45941.701500462965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45941.701500462965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45941.701500462965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45941.701500462965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45941.701500462965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45941.701500462965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45941.701500462965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45941.701500462965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45941.701500462965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45941.701500462965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45941.701500462965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45941.701500462965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45941.701500462965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45941.701500462965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45941.701500462965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45941.701500462965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45941.701500462965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45941.701500462965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45941.701500462965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45941.701500462965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45941.701500462965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45941.701500462965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45941.701500462965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45941.701500462965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45941.701500462965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45941.701500462965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45941.701500462965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45941.701500462965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45941.701500462965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45941.701500462965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45941.701500462965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45941.701500462965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45941.701500462965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45941.701500462965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45941.701500462965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45941.701500462965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45941.701500462965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45941.701500462965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45941.701500462965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45941.701500462965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45941.701500462965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45941.701500462965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45941.701500462965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45941.701500462965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45941.701500462965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45941.701500462965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45941.701500462965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45941.701500462965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45941.701500462965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45941.701500462965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45941.701500462965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45941.701500462965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45941.701500462965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45941.701500462965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45941.701500462965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45941.701500462965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45941.701500462965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45941.701500462965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45941.701500462965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45941.701500462965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45941.701500462965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45941.701500462965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45941.701500462965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45941.701500462965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45941.701500462965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45941.701500462965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45941.701500462965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45941.701500462965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45941.701500462965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45941.701500462965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45941.701500462965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45941.701500462965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45941.701500462965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45941.701500462965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45941.701500462965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45941.701500462965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45941.701500462965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45941.701500462965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45941.701500462965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45941.701500462965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45941.701500462965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45941.701500462965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45941.701500462965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45941.701500462965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45941.701500462965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45941.701500462965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45941.701500462965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45941.701500462965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45941.701500462965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45941.701500462965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45941.701500462965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45941.701500462965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45941.701500462965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45941.701500462965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45941.701500462965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45941.701500462965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45941.701500462965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45941.701500462965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45941.701500462965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45941.701500462965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45941.701500462965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45941.701500462965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45941.701500462965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45941.701500462965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45941.701500462965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45941.701500462965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45941.701500462965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45941.701500462965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45941.701500462965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45941.701500462965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45941.701500462965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45941.701500462965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45941.701500462965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45941.701500462965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45941.701500462965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45941.701500462965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45941.701500462965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45941.701500462965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45941.701500462965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45941.701500462965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45941.701500462965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45941.701500462965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45941.701500462965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45941.701500462965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45941.701500462965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45941.701500462965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45941.701500462965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45941.701500462965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45941.701500462965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45941.701500462965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45941.701500462965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45941.701500462965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45941.701500462965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45941.701500462965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45941.701500462965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45941.701500462965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45941.701500462965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45941.701500462965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45941.701500462965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45941.701500462965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45941.701500462965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45941.701500462965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45941.701500462965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45941.701500462965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45941.701500462965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45941.701500462965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45941.701500462965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45941.701500462965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45941.701500462965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45941.701500462965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45941.701500462965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45941.701500462965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45941.701500462965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45941.701500462965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45941.701500462965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45941.701500462965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45941.701500462965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45941.701500462965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45941.701500462965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45941.701500462965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45941.701500462965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45941.701500462965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45941.701500462965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45941.701500462965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45941.701500462965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45941.701500462965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45941.701500462965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39064</v>
      </c>
      <c r="B2" s="37" t="str">
        <f>IFERROR(VLOOKUP(D2,DB!A:K,11,0),"")</f>
        <v>R5</v>
      </c>
      <c r="C2" s="37">
        <v>3</v>
      </c>
      <c r="D2" s="123" t="s">
        <v>36000</v>
      </c>
      <c r="E2" s="37" t="s">
        <v>38964</v>
      </c>
      <c r="F2" s="38">
        <v>45891.832060185188</v>
      </c>
      <c r="G2" s="154">
        <f ca="1">IFERROR(NOW()-F2,"")</f>
        <v>49.869440277776448</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4">
        <f t="shared" ref="G3" ca="1" si="0">IFERROR(NOW()-F3,"")</f>
        <v>15.512623148148123</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45941.701500462965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45941.701500462965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45941.701500462965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45941.701500462965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45941.701500462965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45941.701500462965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45941.701500462965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45941.701500462965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45941.701500462965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45941.701500462965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45941.701500462965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45941.701500462965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45941.701500462965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45941.701500462965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45941.701500462965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45941.701500462965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45941.701500462965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45941.701500462965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45941.701500462965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45941.701500462965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45941.701500462965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45941.701500462965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45941.701500462965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45941.701500462965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45941.701500462965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45941.701500462965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45941.701500462965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45941.701500462965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45941.701500462965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45941.701500462965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45941.701500462965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45941.701500462965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45941.701500462965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45941.701500462965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45941.701500462965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45941.701500462965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45941.701500462965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45941.701500462965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45941.701500462965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45941.701500462965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45941.701500462965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45941.701500462965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45941.701500462965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45941.701500462965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45941.701500462965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45941.701500462965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45941.701500462965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45941.701500462965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45941.701500462965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45941.701500462965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45941.701500462965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45941.701500462965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45941.701500462965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45941.701500462965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45941.701500462965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45941.701500462965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45941.701500462965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45941.701500462965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45941.701500462965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45941.701500462965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45941.701500462965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45941.701500462965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45941.701500462965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45941.701500462965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45941.701500462965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45941.701500462965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45941.701500462965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45941.701500462965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45941.701500462965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45941.701500462965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45941.701500462965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45941.701500462965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45941.701500462965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45941.701500462965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45941.701500462965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45941.701500462965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45941.701500462965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45941.701500462965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45941.701500462965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45941.701500462965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45941.701500462965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45941.701500462965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45941.701500462965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45941.701500462965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45941.701500462965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45941.701500462965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45941.701500462965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45941.701500462965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45941.701500462965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C7" sqref="C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14.928653240742278</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2.1724379629667965</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7.8205282407434424</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0.67754212963336613</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R6</v>
      </c>
      <c r="C6" s="108">
        <v>1</v>
      </c>
      <c r="D6" s="106" t="s">
        <v>32432</v>
      </c>
      <c r="E6" s="109"/>
      <c r="F6" s="110"/>
      <c r="G6" s="78">
        <f ca="1">IFERROR(NOW()-F6,"-")</f>
        <v>45941.701500462965</v>
      </c>
      <c r="H6" s="110"/>
      <c r="I6" s="106" t="str">
        <f>IFERROR(VLOOKUP(D6,DB!A:F,6,0),"")</f>
        <v>SCECO</v>
      </c>
      <c r="J6" s="105" t="str">
        <f>IFERROR(VLOOKUP(D6,DB!A:G,7,0),"")</f>
        <v>Dead+No BB Design</v>
      </c>
      <c r="K6" s="111"/>
      <c r="L6" s="112" t="str">
        <f>IFERROR(VLOOKUP(D6,DB!A:I,9,0),"")</f>
        <v>Latis</v>
      </c>
    </row>
    <row r="7" spans="1:16383" ht="31.5" customHeight="1">
      <c r="A7" s="107"/>
      <c r="B7" s="106" t="str">
        <f>IFERROR(VLOOKUP(D7,DB!A:K,11,0),"")</f>
        <v>R6</v>
      </c>
      <c r="C7" s="108">
        <v>1</v>
      </c>
      <c r="D7" s="106" t="s">
        <v>32759</v>
      </c>
      <c r="E7" s="109"/>
      <c r="F7" s="110"/>
      <c r="G7" s="78">
        <f ca="1">IFERROR(NOW()-F7,"-")</f>
        <v>45941.701500462965</v>
      </c>
      <c r="H7" s="110"/>
      <c r="I7" s="106" t="str">
        <f>IFERROR(VLOOKUP(D7,DB!A:F,6,0),"")</f>
        <v>SCECO</v>
      </c>
      <c r="J7" s="105" t="str">
        <f>IFERROR(VLOOKUP(D7,DB!A:G,7,0),"")</f>
        <v>Dead</v>
      </c>
      <c r="K7" s="111"/>
      <c r="L7" s="112" t="str">
        <f>IFERROR(VLOOKUP(D7,DB!A:I,9,0),"")</f>
        <v>Latis</v>
      </c>
    </row>
    <row r="8" spans="1:16383" ht="31.5" customHeight="1">
      <c r="A8" s="107"/>
      <c r="B8" s="106" t="str">
        <f>IFERROR(VLOOKUP(D8,DB!A:K,11,0),"")</f>
        <v/>
      </c>
      <c r="C8" s="108"/>
      <c r="D8" s="106"/>
      <c r="E8" s="109"/>
      <c r="F8" s="110"/>
      <c r="G8" s="78">
        <f ca="1">IFERROR(NOW()-F8,"-")</f>
        <v>45941.701500462965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45941.701500462965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45941.701500462965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45941.701500462965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45941.701500462965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45941.701500462965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45941.701500462965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45941.701500462965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45941.701500462965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45941.701500462965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45941.701500462965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45941.701500462965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45941.701500462965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45941.701500462965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45941.701500462965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45941.701500462965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45941.701500462965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45941.701500462965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45941.701500462965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45941.701500462965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45941.701500462965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45941.701500462965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45941.701500462965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45941.701500462965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45941.701500462965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45941.701500462965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45941.701500462965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45941.701500462965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45941.701500462965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45941.701500462965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45941.701500462965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45941.701500462965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45941.701500462965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45941.701500462965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45941.701500462965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45941.701500462965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45941.701500462965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45941.701500462965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45941.701500462965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45941.701500462965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45941.701500462965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45941.701500462965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45941.701500462965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45941.701500462965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45941.701500462965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45941.701500462965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45941.701500462965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45941.701500462965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45941.701500462965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45941.701500462965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45941.701500462965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45941.701500462965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45941.701500462965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45941.701500462965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45941.701500462965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45941.701500462965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45941.701500462965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45941.701500462965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45941.701500462965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45941.701500462965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45941.701500462965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45941.701500462965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45941.701500462965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45941.701500462965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45941.701500462965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45941.701500462965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45941.701500462965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45941.701500462965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45941.701500462965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45941.701500462965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45941.701500462965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45941.701500462965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45941.701500462965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45941.701500462965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45941.701500462965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45941.701500462965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45941.701500462965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45941.701500462965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45941.701500462965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45941.701500462965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45941.701500462965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45941.701500462965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45941.701500462965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45941.701500462965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45941.701500462965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45941.701500462965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45941.701500462965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45941.701500462965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45941.701500462965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45941.701500462965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45941.701500462965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45941.701500462965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45941.701500462965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45941.701500462965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45941.701500462965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45941.701500462965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45941.701500462965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45941.701500462965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45941.701500462965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45941.701500462965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45941.701500462965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45941.701500462965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45941.701500462965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45941.701500462965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45941.701500462965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45941.701500462965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45941.701500462965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45941.701500462965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45941.701500462965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45941.701500462965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45941.701500462965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45941.701500462965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45941.701500462965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45941.701500462965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45941.701500462965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45941.701500462965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45941.701500462965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45941.701500462965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45941.701500462965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45941.701500462965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45941.701500462965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45941.701500462965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45941.701500462965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45941.701500462965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45941.701500462965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45941.701500462965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45941.701500462965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45941.701500462965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45941.701500462965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45941.701500462965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45941.701500462965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45941.701500462965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45941.701500462965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45941.701500462965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45941.701500462965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45941.701500462965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45941.701500462965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45941.701500462965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45941.701500462965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45941.701500462965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45941.701500462965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45941.701500462965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45941.701500462965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45941.701500462965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45941.701500462965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45941.701500462965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45941.701500462965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45941.701500462965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45941.701500462965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45941.701500462965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45941.701500462965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45941.701500462965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45941.701500462965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45941.701500462965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45941.701500462965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45941.701500462965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45941.701500462965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45941.701500462965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