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83" documentId="13_ncr:1_{F6CB121F-512D-4AA6-A0C1-0FB36C537598}" xr6:coauthVersionLast="47" xr6:coauthVersionMax="47" xr10:uidLastSave="{C0EA852D-FC5E-4361-B3DB-F839E95A8A8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<sst xmlns="http://schemas.openxmlformats.org/spreadsheetml/2006/main" count="178584" uniqueCount="39076">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</sst>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272.09248414351896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45935.040910069445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45935.040910069445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45935.040910069445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45935.040910069445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45935.040910069445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45935.040910069445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45935.040910069445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45935.040910069445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45935.040910069445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45935.040910069445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45935.040910069445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45935.040910069445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45935.040910069445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45935.040910069445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45935.040910069445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45935.040910069445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45935.040910069445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45935.040910069445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45935.040910069445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45935.040910069445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45935.040910069445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45935.040910069445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45935.040910069445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45935.040910069445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45935.040910069445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45935.040910069445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45935.040910069445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45935.040910069445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45935.040910069445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45935.040910069445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45935.040910069445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45935.040910069445</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EFF9B601-BCC0-4A65-BC81-247956EBA690}"/>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tabSelected="1" workbookViewId="0">
      <selection activeCell="A7" sqref="A7: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243.3891276620343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128.3138267361137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110.04107210648363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45935.040909953706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45935.040909953706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45935.040909953706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45935.040909953706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45935.040910069445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45935.040910069445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45935.040910069445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45935.040910069445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45935.040910069445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45935.040910069445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45935.040910069445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45935.040910069445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45935.040910069445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45935.040910069445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45935.040910069445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45935.040910069445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45935.040910069445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45935.040910069445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45935.040910069445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45935.040910069445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45935.040910069445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45935.040910069445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45935.040910069445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45935.040910069445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45935.040910069445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45935.040910069445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45935.040910069445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45935.040910069445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45935.040910069445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45935.040910069445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45935.040910069445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45935.040910069445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45935.040910069445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45935.040910069445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45935.040910069445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45935.040910069445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45935.040910069445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45935.040910069445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45935.040910069445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45935.040910069445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45935.040910069445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45935.040910069445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45935.040910069445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45935.040910069445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45935.040910069445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45935.040910069445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45935.040910069445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45935.040910069445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45935.040910069445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45935.040910069445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45935.040910069445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45935.040910069445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45935.040910069445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45935.040910069445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45935.040910069445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45935.040910069445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45935.040910069445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45935.040910069445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45935.040910069445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45935.040910069445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45935.040910069445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45935.040910069445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45935.040910069445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45935.040910069445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45935.040910069445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45935.040910069445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45935.040910069445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45935.040910069445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45935.040910069445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45935.040910069445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45935.040910069445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45935.040910069445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45935.040910069445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45935.040910069445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45935.040910069445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45935.040910069445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45935.040910069445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45935.040910069445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45935.040910069445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45935.040910069445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45935.040910069445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45935.040910069445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45935.040910069445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45935.040910069445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45935.040910069445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45935.040910069445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45935.040910069445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45935.040910069445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45935.040910069445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45935.040910069445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45935.040910069445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45935.040910069445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45935.040910069445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45935.040910069445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45935.040910069445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45935.040910069445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45935.040910069445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45935.040910069445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45935.040910069445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45935.040910069445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45935.040910069445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45935.040910069445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45935.040910069445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45935.040910069445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45935.040910069445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45935.040910069445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45935.040910069445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45935.040910069445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45935.040910069445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45935.040910069445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45935.040910069445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45935.040910069445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45935.040910069445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45935.040910069445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45935.040910069445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45935.040910069445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45935.040910069445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45935.040910069445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45935.040910069445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45935.040910069445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45935.040910069445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45935.040910069445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45935.040910069445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45935.040910069445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45935.040910069445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45935.040910069445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45935.040910069445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45935.040910069445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45935.040910069445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45935.040910069445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45935.040910069445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45935.040910069445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45935.040910069445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45935.040910069445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45935.040910069445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45935.040910069445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45935.040910069445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45935.040910069445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45935.040910069445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45935.040910069445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45935.040910069445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45935.040910069445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45935.040910069445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45935.040910069445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45935.040910069445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45935.040910069445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45935.040910069445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45935.040910069445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45935.040910069445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45935.040910069445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45935.040910069445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45935.040910069445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45935.040910069445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45935.040910069445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45935.040910069445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45935.040910069445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45935.040910069445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45935.040910069445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45935.040910069445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45935.040910069445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45935.040910069445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45935.040910069445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45935.040910069445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45935.040910069445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45935.040910069445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45935.040910069445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45935.040910069445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45935.040910069445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45935.040910069445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45935.040910069445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45935.040910069445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45935.040910069445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45935.040910069445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45935.040910069445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45935.040910069445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45935.040910069445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45935.040910069445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45935.040910069445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45935.040910069445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45935.040910069445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45935.040910069445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45935.040910069445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45935.040910069445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45935.040910069445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45935.040910069445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45935.040910069445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45935.040910069445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45935.040910069445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45935.040910069445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45935.040910069445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45935.040910069445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45935.040910069445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45935.040910069445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45935.040910069445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45935.040910069445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45935.040910069445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45935.040910069445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45935.040910069445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45935.040910069445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45935.040910069445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45935.040910069445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45935.040910069445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45935.040910069445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45935.040910069445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45935.040910069445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45935.040910069445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45935.040910069445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45935.040910069445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45935.040910069445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45935.040910069445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45935.040910069445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45935.040910069445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45935.040910069445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45935.040910069445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45935.040910069445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45935.040910069445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45935.040910069445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45935.040910069445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45935.040910069445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45935.040910069445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45935.040910069445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45935.040910069445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45935.040910069445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45935.040910069445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45935.040910069445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45935.040910069445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45935.040910069445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45935.040910069445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45935.040910069445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45935.040910069445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45935.040910069445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45935.040910069445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45935.040910069445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45935.040910069445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45935.040910069445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45935.040910069445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45935.040910069445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45935.040910069445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45935.040910069445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45935.040910069445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45935.040910069445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45935.040910069445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45935.040910069445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45935.040910069445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45935.040910069445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45935.040910069445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45935.040910069445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45935.040910069445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45935.040910069445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45935.040910069445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45935.040910069445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45935.040910069445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45935.040910069445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45935.040910069445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45935.040910069445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45935.040910069445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45935.040910069445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45935.040910069445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45935.040910069445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45935.040910069445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45935.040910069445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45935.040910069445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45935.040910069445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45935.040910069445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45935.040910069445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45935.040910069445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45935.040910069445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45935.040910069445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45935.040910069445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45935.040910069445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45935.040910069445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45935.040910069445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45935.040910069445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45935.040910069445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45935.040910069445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45935.040910069445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45935.040910069445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45935.040910069445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45935.040910069445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45935.040910069445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45935.040910069445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45935.040910069445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45935.040910069445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45935.040910069445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45935.040910069445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45935.040910069445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45935.040910069445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45935.040910069445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45935.040910069445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45935.040910069445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45935.040910069445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45935.040910069445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45935.040910069445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45935.040910069445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45935.040910069445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45935.040910069445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45935.040910069445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45935.040910069445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45935.040910069445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45935.040910069445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45935.040910069445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45935.040910069445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45935.040910069445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45935.040910069445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45935.040910069445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45935.040910069445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45935.040910069445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45935.040910069445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45935.040910069445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45935.040910069445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45935.040910069445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45935.040910069445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45935.040910069445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45935.040910069445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45935.040910069445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45935.040910069445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45935.040910069445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45935.040910069445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45935.040910069445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45935.040910069445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45935.040910069445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45935.040910069445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45935.040910069445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45935.040910069445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45935.040910069445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45935.040910069445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45935.040910069445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45935.040910069445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45935.040910069445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45935.040910069445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45935.040910069445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45935.040910069445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45935.040910069445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45935.040910069445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45935.040910069445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45935.040910069445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45935.040910069445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45935.040910069445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45935.040910069445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45935.040910069445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45935.040910069445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45935.040910069445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45935.040910069445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45935.040910069445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45935.040910069445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45935.040910069445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45935.040910069445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45935.040910069445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45935.040910069445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45935.040910069445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45935.040910069445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45935.040910069445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45935.040910069445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45935.040910069445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45935.040910069445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45935.040910069445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45935.040910069445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45935.040910069445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45935.040910069445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45935.040910069445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45935.040910069445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45935.040910069445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45935.040910069445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45935.040910069445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45935.040910069445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45935.040910069445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45935.040910069445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45935.040910069445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45935.040910069445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45935.040910069445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45935.040910069445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45935.040910069445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45935.040910069445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45935.040910069445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45935.040910069445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45935.040910069445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45935.040910069445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45935.040910069445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45935.040910069445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45935.040910069445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45935.040910069445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45935.040910069445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45935.040910069445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45935.040910069445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45935.040910069445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45935.040910069445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45935.040910069445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45935.040910069445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45935.040910069445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45935.040910069445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45935.040910069445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45935.040910069445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45935.040910069445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45935.040910069445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45935.040910069445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45935.040910069445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45935.040910069445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45935.040910069445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45935.040910069445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45935.040910069445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45935.040910069445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45935.040910069445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45935.040910069445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45935.040910069445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45935.040910069445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45935.040910069445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45935.040910069445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45935.040910069445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45935.040910069445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45935.040910069445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45935.040910069445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45935.040910069445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45935.040910069445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45935.040910069445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45935.040910069445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45935.040910069445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45935.040910069445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45935.040910069445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45935.040910069445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45935.040910069445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45935.040910069445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45935.040910069445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45935.040910069445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45935.040910069445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45935.040910069445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45935.040910069445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45935.040910069445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45935.040910069445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45935.040910069445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45935.040910069445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45935.040910069445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45935.040910069445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45935.040910069445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45935.040910069445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45935.040910069445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45935.040910069445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45935.040910069445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45935.040910069445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45935.040910069445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45935.040910069445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45935.040910069445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45935.040910069445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45935.040910069445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45935.040910069445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45935.040910069445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45935.040910069445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45935.040910069445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45935.040910069445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45935.040910069445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45935.040910069445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45935.040910069445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45935.040910069445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45935.040910069445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45935.040910069445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45935.040910069445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45935.040910069445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45935.040910069445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45935.040910069445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45935.040910069445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45935.040910069445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45935.040910069445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45935.040910069445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45935.040910069445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45935.040910069445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45935.040910069445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45935.040910069445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45935.040910069445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45935.040910069445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45935.040910069445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45935.040910069445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45935.040910069445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45935.040910069445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45935.040910069445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45935.040910069445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45935.040910069445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45935.040910069445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45935.040910069445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45935.040910069445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45935.040910069445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45935.040910069445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45935.040910069445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45935.040910069445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45935.040910069445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45935.040910069445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45935.040910069445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45935.040910069445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45935.040910069445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45935.040910069445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45935.040910069445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45935.040910069445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45935.040910069445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45935.040910069445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45935.040910069445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45935.040910069445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45935.040910069445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45935.040910069445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45935.040910069445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45935.040910069445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45935.040910069445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45935.040910069445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45935.040910069445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45935.040910069445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45935.040910069445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45935.040910069445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45935.040910069445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45935.040910069445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45935.040910069445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45935.040910069445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45935.040910069445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45935.040910069445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45935.040910069445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45935.040910069445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45935.040910069445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45935.040910069445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45935.040910069445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45935.040910069445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45935.040910069445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45935.040910069445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45935.040910069445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45935.040910069445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45935.040910069445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45935.040910069445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45935.040910069445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45935.040910069445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45935.040910069445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45935.040910069445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45935.040910069445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45935.040910069445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45935.040910069445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45935.040910069445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45935.040910069445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45935.040910069445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45935.040910069445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45935.040910069445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45935.040910069445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45935.040910069445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45935.040910069445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45935.040910069445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45935.040910069445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45935.040910069445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45935.040910069445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45935.040910069445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45935.040910069445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45935.040910069445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45935.040910069445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45935.040910069445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45935.040910069445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45935.040910069445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45935.040910069445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45935.040910069445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45935.040910069445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45935.040910069445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45935.040910069445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45935.040910069445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45935.040910069445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45935.040910069445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45935.040910069445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45935.040910069445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45935.040910069445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45935.040910069445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45935.040910069445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45935.040910069445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45935.040910069445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45935.040910069445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45935.040910069445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45935.040910069445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45935.040910069445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45935.040910069445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45935.040910069445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45935.040910069445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45935.040910069445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45935.040910069445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45935.040910069445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45935.040910069445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45935.040910069445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45935.040910069445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45935.040910069445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45935.040910069445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45935.040910069445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45935.040910069445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45935.040910069445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45935.040910069445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45935.040910069445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45935.040910069445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45935.040910069445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45935.040910069445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45935.040910069445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45935.040910069445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45935.040910069445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45935.040910069445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45935.040910069445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45935.040910069445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45935.040910069445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45935.040910069445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45935.040910069445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45935.040910069445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45935.040910069445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45935.040910069445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45935.040910069445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45935.040910069445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45935.040910069445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45935.040910069445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45935.040910069445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45935.040910069445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45935.040910069445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45935.040910069445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45935.040910069445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45935.040910069445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45935.040910069445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45935.040910069445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45935.040910069445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45935.040910069445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45935.040910069445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45935.040910069445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45935.040910069445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45935.040910069445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45935.040910069445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45935.040910069445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45935.040910069445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45935.040910069445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45935.040910069445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45935.040910069445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45935.040910069445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45935.040910069445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45935.040910069445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45935.040910069445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45935.040910069445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45935.040910069445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45935.040910069445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45935.040910069445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45935.040910069445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45935.040910069445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45935.040910069445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45935.040910069445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45935.040910069445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45935.040910069445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45935.040910069445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45935.040910069445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45935.040910069445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45935.040910069445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45935.040910069445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45935.040910069445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45935.040910069445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45935.040910069445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45935.040910069445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45935.040910069445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45935.040910069445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45935.040910069445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45935.040910069445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45935.040910069445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45935.040910069445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45935.040910069445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45935.040910069445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45935.040910069445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45935.040910069445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45935.040910069445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45935.040910069445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45935.040910069445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45935.040910069445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45935.040910069445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45935.040910069445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45935.040910069445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45935.040910069445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45935.040910069445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45935.040910069445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45935.040910069445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45935.040910069445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45935.040910069445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45935.040910069445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45935.040910069445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45935.040910069445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45935.040910069445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45935.040910069445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45935.040910069445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45935.040910069445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45935.040910069445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45935.040910069445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45935.040910069445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45935.040910069445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45935.040910069445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45935.040910069445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45935.040910069445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45935.040910069445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45935.040910069445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45935.040910069445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45935.040910069445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45935.040910069445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45935.040910069445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45935.040910069445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45935.040910069445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45935.040910069445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45935.040910069445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45935.040910069445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45935.040910069445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45935.040910069445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45935.040910069445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45935.040910069445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45935.040910069445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45935.040910069445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45935.040910069445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45935.040910069445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45935.040910069445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45935.040910069445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45935.040910069445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45935.040910069445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45935.040910069445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45935.040910069445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45935.040910069445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45935.040910069445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45935.040910069445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45935.040910069445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45935.040910069445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45935.040910069445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45935.040910069445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45935.040910069445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45935.040910069445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45935.040910069445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45935.040910069445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45935.040910069445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45935.040910069445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45935.040910069445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45935.040910069445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45935.040910069445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45935.040910069445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45935.040910069445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45935.040910069445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45935.040910069445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45935.040910069445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45935.040910069445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45935.040910069445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45935.040910069445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45935.040910069445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45935.040910069445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45935.040910069445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45935.040910069445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45935.040910069445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45935.040910069445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45935.040910069445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45935.040910069445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45935.040910069445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45935.040910069445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45935.040910069445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45935.040910069445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45935.040910069445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45935.040910069445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45935.040910069445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45935.040910069445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45935.040910069445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45935.040910069445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45935.040910069445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45935.040910069445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45935.040910069445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45935.040910069445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45935.040910069445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45935.040910069445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45935.040910069445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45935.040910069445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45935.040910069445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45935.040910069445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45935.040910069445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45935.040910069445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45935.040910069445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45935.040910069445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45935.040910069445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45935.040910069445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45935.040910069445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45935.040910069445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45935.040910069445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45935.040910069445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45935.040910069445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45935.040910069445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45935.040910069445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45935.040910069445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45935.040910069445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45935.040910069445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45935.040910069445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45935.040910069445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45935.040910069445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45935.040910069445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45935.040910069445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45935.040910069445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45935.040910069445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45935.040910069445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45935.040910069445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45935.040910069445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45935.040910069445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45935.040910069445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45935.040910069445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45935.040910069445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45935.040910069445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45935.040910069445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45935.040910069445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45935.040910069445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45935.040910069445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45935.040910069445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45935.040910069445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45935.040910069445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45935.040910069445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45935.040910069445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45935.040910069445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45935.040910069445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45935.040910069445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45935.040910069445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45935.040910069445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45935.040910069445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45935.040910069445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45935.040910069445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45935.040910069445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45935.040910069445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45935.040910069445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45935.040910069445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45935.040910069445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45935.040910069445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45935.040910069445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45935.040910069445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45935.040910069445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45935.040910069445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45935.040910069445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45935.040910069445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45935.040910069445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45935.040910069445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45935.040910069445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45935.040910069445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45935.040910069445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45935.040910069445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45935.040910069445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45935.040910069445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45935.040910069445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45935.040910069445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45935.040910069445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45935.040910069445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45935.040910069445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45935.040910069445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45935.040910069445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45935.040910069445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45935.040910069445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45935.040910069445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45935.040910069445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45935.040910069445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45935.040910069445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45935.040910069445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45935.040910069445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45935.040910069445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45935.040910069445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45935.040910069445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45935.040910069445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45935.040910069445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45935.040910069445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45935.040910069445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45935.040910069445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45935.040910069445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45935.040910069445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45935.040910069445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45935.040910069445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45935.040910069445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45935.040910069445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45935.040910069445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45935.040910069445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45935.040910069445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45935.040910069445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45935.040910069445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45935.040910069445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45935.040910069445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45935.040910069445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45935.040910069445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45935.040910069445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45935.040910069445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45935.040910069445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45935.040910069445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45935.040910069445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45935.040910069445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45935.040910069445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45935.040910069445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45935.040910069445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45935.040910069445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45935.040910069445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45935.040910069445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45935.040910069445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45935.040910069445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45935.040910069445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45935.040910069445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45935.040910069445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45935.040910069445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45935.040910069445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45935.040910069445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45935.040910069445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45935.040910069445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45935.040910069445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45935.040910069445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45935.040910069445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45935.040910069445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45935.040910069445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45935.040910069445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45935.040910069445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45935.040910069445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45935.040910069445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45935.040910069445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45935.040910069445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45935.040910069445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45935.040910069445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45935.040910069445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45935.040910069445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45935.040910069445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45935.040910069445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45935.040910069445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45935.040910069445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45935.040910069445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45935.040910069445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45935.040910069445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45935.040910069445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45935.040910069445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45935.040910069445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45935.040910069445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45935.040910069445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45935.040910069445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45935.040910069445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45935.040910069445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45935.040910069445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45935.040910069445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45935.040910069445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45935.040910069445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45935.040910069445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45935.040910069445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45935.040910069445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45935.040910069445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45935.040910069445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45935.040910069445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45935.040910069445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45935.040910069445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45935.040910069445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45935.040910069445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45935.040910069445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45935.040910069445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45935.040910069445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45935.040910069445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45935.040910069445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45935.040910069445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45935.040910069445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45935.040910069445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45935.040910069445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45935.040910069445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45935.040910069445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45935.040910069445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45935.040910069445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45935.040910069445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45935.040910069445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45935.040910069445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45935.040910069445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45935.040910069445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45935.040910069445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45935.040910069445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45935.040910069445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45935.040910069445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45935.040910069445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45935.040910069445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45935.040910069445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45935.040910069445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45935.040910069445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45935.040910069445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45935.040910069445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45935.040910069445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45935.040910069445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45935.040910069445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45935.040910069445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45935.040910069445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45935.040910069445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45935.040910069445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45935.040910069445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45935.040910069445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45935.040910069445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45935.040910069445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45935.040910069445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45935.040910069445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45935.040910069445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45935.040910069445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45935.040910069445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45935.040910069445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45935.040910069445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45935.040910069445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45935.040910069445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45935.040910069445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45935.040910069445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45935.040910069445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45935.040910069445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45935.040910069445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45935.040910069445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45935.040910069445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45935.040910069445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45935.040910069445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45935.040910069445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45935.040910069445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45935.040910069445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45935.040910069445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45935.040910069445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45935.040910069445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45935.040910069445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45935.040910069445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45935.040910069445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45935.040910069445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45935.040910069445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45935.040910069445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45935.040910069445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45935.040910069445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45935.040910069445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45935.040910069445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45935.040910069445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45935.040910069445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45935.040910069445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45935.040910069445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45935.040910069445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45935.040910069445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45935.040910069445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45935.040910069445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45935.040910069445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45935.040910069445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45935.040910069445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45935.040910069445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45935.040910069445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45935.040910069445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45935.040910069445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45935.040910069445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45935.040910069445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45935.040910069445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45935.040910069445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45935.040910069445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45935.040910069445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45935.040910069445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45935.040910069445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45935.040910069445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45935.040910069445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45935.040910069445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45935.040910069445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45935.040910069445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45935.040910069445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45935.040910069445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45935.040910069445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45935.040910069445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45935.040910069445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45935.040910069445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45935.040910069445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45935.040910069445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45935.040910069445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45935.040910069445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45935.040910069445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45935.040910069445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45935.040910069445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45935.040910069445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45935.040910069445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45935.040910069445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45935.040910069445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45935.040910069445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45935.040910069445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45935.040910069445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45935.040910069445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45935.040910069445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45935.040910069445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45935.040910069445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45935.040910069445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45935.040910069445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45935.040910069445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45935.040910069445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45935.040910069445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45935.040910069445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45935.040910069445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45935.040910069445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45935.040910069445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45935.040910069445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45935.040910069445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45935.040910069445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45935.040910069445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45935.040910069445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45935.040910069445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45935.040910069445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45935.040910069445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45935.040910069445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45935.040910069445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45935.040910069445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45935.040910069445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45935.040910069445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45935.040910069445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45935.040910069445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45935.040910069445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45935.040910069445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45935.040910069445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45935.040910069445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45935.040910069445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45935.040910069445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45935.040910069445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45935.040910069445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45935.040910069445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45935.040910069445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45935.040910069445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45935.040910069445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45935.040910069445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45935.040910069445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45935.040910069445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45935.040910069445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45935.040910069445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45935.040910069445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45935.040910069445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45935.040910069445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45935.040910069445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45935.040910069445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45935.040910069445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45935.040910069445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45935.040910069445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45935.040910069445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45935.040910069445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45935.040910069445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45935.040910069445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45935.040910069445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45935.040910069445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45935.040910069445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45935.040910069445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45935.040910069445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45935.040910069445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45935.040910069445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45935.040910069445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45935.040910069445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45935.040910069445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45935.040910069445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45935.040910069445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45935.040910069445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45935.040910069445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45935.040910069445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45935.040910069445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45935.040910069445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45935.040910069445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45935.040910069445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45935.040910069445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45935.040910069445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45935.040910069445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45935.040910069445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45935.040910069445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45935.040910069445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45935.040910069445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45935.040910069445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45935.040910069445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45935.040910069445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45935.040910069445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45935.040910069445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45935.040910069445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45935.040910069445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45935.040910069445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45935.040910069445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45935.040910069445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45935.040910069445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45935.040910069445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45935.040910069445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45935.040910069445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45935.040910069445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45935.040910069445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45935.040910069445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45935.040910069445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45935.040910069445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45935.040910069445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45935.040910069445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45935.040910069445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45935.040910069445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45935.040910069445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45935.040910069445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45935.040910069445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45935.040910069445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45935.040910069445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45935.040910069445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45935.040910069445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45935.040910069445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45935.040910069445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45935.040910069445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45935.040910069445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45935.040910069445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45935.040910069445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45935.040910069445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45935.040910069445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45935.040910069445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45935.040910069445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45935.040910069445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45935.040910069445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45935.040910069445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45935.040910069445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45935.040910069445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45935.040910069445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45935.040910069445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45935.040910069445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45935.040910069445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45935.040910069445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45935.040910069445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45935.040910069445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45935.040910069445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45935.040910069445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45935.040910069445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45935.040910069445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45935.040910069445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45935.040910069445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45935.040910069445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45935.040910069445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45935.040910069445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45935.040910069445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45935.040910069445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45935.040910069445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45935.040910069445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45935.040910069445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45935.040910069445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45935.040910069445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45935.040910069445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45935.040910069445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45935.040910069445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45935.040910069445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45935.040910069445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45935.040910069445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45935.040910069445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45935.040910069445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45935.040910069445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45935.040910069445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45935.040910069445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45935.040910069445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45935.040910069445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45935.040910069445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45935.040910069445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45935.040910069445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45935.040910069445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45935.040910069445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45935.040910069445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45935.040910069445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45935.040910069445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45935.040910069445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45935.040910069445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45935.040910069445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45935.040910069445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45935.040910069445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45935.040910069445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45935.040910069445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45935.040910069445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45935.040910069445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45935.040910069445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45935.040910069445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45935.040910069445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45935.040910069445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45935.040910069445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45935.040910069445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45935.040910069445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45935.040910069445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45935.040910069445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45935.040910069445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45935.040910069445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45935.040910069445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45935.040910069445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45935.040910069445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45935.040910069445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45935.040910069445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45935.040910069445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45935.040910069445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45935.040910069445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45935.040910069445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45935.040910069445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45935.040910069445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45935.040910069445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45935.040910069445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45935.040910069445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45935.040910069445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45935.040910069445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45935.040910069445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45935.040910069445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45935.040910069445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45935.040910069445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45935.040910069445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45935.040910069445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45935.040910069445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45935.040910069445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45935.040910069445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45935.040910069445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45935.040910069445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45935.040910069445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45935.040910069445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45935.040910069445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45935.040910069445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45935.040910069445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45935.040910069445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45935.040910069445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45935.040910069445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45935.040910069445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45935.040910069445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45935.040910069445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45935.040910069445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45935.040910069445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45935.040910069445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45935.040910069445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45935.040910069445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45935.040910069445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45935.040910069445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45935.040910069445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45935.040910069445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45935.040910069445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45935.040910069445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45935.040910069445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45935.040910069445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45935.040910069445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45935.040910069445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45935.040910069445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45935.040910069445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45935.040910069445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45935.040910069445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45935.040910069445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45935.040910069445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45935.040910069445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45935.040910069445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45935.040910069445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45935.040910069445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45935.040910069445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45935.040910069445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45935.040910069445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45935.040910069445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45935.040910069445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45935.040910069445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45935.040910069445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45935.040910069445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45935.040910069445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45935.040910069445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45935.040910069445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45935.040910069445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45935.040910069445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45935.040910069445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45935.040910069445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45935.040910069445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45935.040910069445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45935.040910069445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45935.040910069445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45935.040910069445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45935.040910069445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45935.040910069445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45935.040910069445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45935.040910069445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45935.040910069445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45935.040910069445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45935.040910069445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45935.040910069445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45935.040910069445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45935.040910069445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45935.040910069445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45935.040910069445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45935.040910069445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45935.040910069445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45935.040910069445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45935.040910069445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45935.040910069445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45935.040910069445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45935.040910069445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45935.040910069445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45935.040910069445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45935.040910069445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45935.040910069445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45935.040910069445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45935.040910069445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45935.040910069445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45935.040910069445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45935.040910069445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45935.040910069445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45935.040910069445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45935.040910069445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45935.040910069445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45935.040910069445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45935.040910069445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45935.040910069445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45935.040910069445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45935.040910069445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45935.040910069445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45935.040910069445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45935.040910069445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45935.040910069445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45935.040910069445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45935.040910069445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45935.040910069445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45935.040910069445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45935.040910069445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45935.040910069445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45935.040910069445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45935.040910069445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45935.040910069445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45935.040910069445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45935.040910069445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45935.040910069445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45935.040910069445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45935.040910069445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45935.040910069445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45935.040910069445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45935.040910069445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45935.040910069445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45935.040910069445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45935.040910069445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45935.040910069445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45935.040910069445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45935.040910069445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45935.040910069445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45935.040910069445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45935.040910069445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45935.040910069445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45935.040910069445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45935.040910069445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45935.040910069445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45935.040910069445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45935.040910069445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45935.040910069445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45935.040910069445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45935.040910069445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45935.040910069445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45935.040910069445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45935.040910069445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45935.040910069445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45935.040910069445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45935.040910069445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45935.040910069445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45935.040910069445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45935.040910069445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45935.040910069445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45935.040910069445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45935.040910069445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45935.040910069445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45935.040910069445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45935.040910069445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45935.040910069445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45935.040910069445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45935.040910069445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45935.040910069445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45935.040910069445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45935.040910069445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45935.040910069445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45935.040910069445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45935.040910069445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45935.040910069445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45935.040910069445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45935.040910069445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45935.040910069445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45935.040910069445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45935.040910069445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45935.040910069445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45935.040910069445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45935.040910069445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45935.040910069445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45935.040910069445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45935.040910069445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45935.040910069445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45935.040910069445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45935.040910069445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45935.040910069445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45935.040910069445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45935.040910069445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45935.040910069445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45935.040910069445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45935.040910069445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45935.040910069445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45935.040910069445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45935.040910069445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45935.040910069445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45935.040910069445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45935.040910069445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45935.040910069445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45935.040910069445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45935.040910069445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45935.040910069445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45935.040910069445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45935.040910069445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45935.040910069445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45935.040910069445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45935.040910069445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45935.040910069445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45935.040910069445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45935.040910069445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45935.040910069445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45935.040910069445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45935.040910069445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45935.040910069445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45935.040910069445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45935.040910069445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45935.040910069445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45935.040910069445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45935.040910069445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45935.040910069445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45935.040910069445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45935.040910069445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45935.040910069445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45935.040910069445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45935.040910069445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45935.040910069445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45935.040910069445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45935.040910069445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45935.040910069445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45935.040910069445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45935.040910069445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45935.040910069445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45935.040910069445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45935.040910069445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45935.040910069445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45935.040910069445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45935.040910069445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45935.040910069445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45935.040910069445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45935.040910069445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45935.040910069445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45935.040910069445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45935.040910069445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45935.040910069445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45935.040910069445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45935.040910069445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45935.040910069445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45935.040910069445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45935.040910069445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45935.040910069445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45935.040910069445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45935.040910069445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45935.040910069445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45935.040910069445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45935.040910069445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45935.040910069445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45935.040910069445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45935.040910069445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45935.040910069445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45935.040910069445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45935.040910069445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45935.040910069445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45935.040910069445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45935.040910069445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45935.040910069445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45935.040910069445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45935.040910069445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45935.040910069445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45935.040910069445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45935.040910069445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45935.040910069445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45935.040910069445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45935.040910069445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45935.040910069445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231.5601924768489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4.1506322916684439</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0.33847939815314021</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0.19507662037358386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4.5597453703521751E-2</v>
      </c>
      <c r="H6" s="113">
        <v>45934.989328703705</v>
      </c>
      <c r="I6" s="110" t="str">
        <f>IFERROR(VLOOKUP(D6,DB!A:F,6,0),"")</f>
        <v>SCECO</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45935.040909953706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45935.040909953706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45935.040909953706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45935.040909953706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45935.040909953706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45935.040909953706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45935.040909953706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45935.040909953706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45935.040909953706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45935.040909953706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45935.040909953706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45935.040909953706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45935.040909953706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45935.040909953706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45935.040909953706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45935.040909953706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45935.040909953706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45935.040910069445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45935.040910069445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45935.040910069445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45935.040910069445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45935.040910069445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45935.040910069445</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43.208849884256779</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8.8520327546284534</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0.18860682870581513</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45935.040910069445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45935.040910069445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45935.040910069445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45935.040910069445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45935.040910069445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45935.040910069445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45935.040910069445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45935.040910069445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45935.040910069445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45935.040910069445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45935.040910069445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45935.040910069445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45935.040910069445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45935.040910069445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45935.040910069445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45935.040910069445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45935.040910069445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45935.040910069445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45935.040910069445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45935.040910069445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45935.040910069445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45935.040910069445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45935.040910069445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45935.040910069445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45935.040910069445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45935.040910069445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45935.040910069445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45935.040910069445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45935.040910069445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45935.040910069445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45935.040910069445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45935.040910069445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45935.040910069445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45935.040910069445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45935.040910069445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45935.040910069445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45935.040910069445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45935.040910069445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45935.040910069445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45935.040910069445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45935.040910069445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45935.040910069445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45935.040910069445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45935.040910069445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45935.040910069445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45935.040910069445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45935.040910069445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45935.040910069445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45935.040910069445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45935.040910069445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45935.040910069445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45935.040910069445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45935.040910069445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45935.040910069445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45935.040910069445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45935.040910069445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45935.040910069445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45935.040910069445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45935.040910069445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45935.040910069445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45935.040910069445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45935.040910069445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45935.040910069445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45935.040910069445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45935.040910069445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45935.040910069445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45935.040910069445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45935.040910069445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45935.040910069445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45935.040910069445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45935.040910069445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45935.040910069445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45935.040910069445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45935.040910069445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45935.040910069445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45935.040910069445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45935.040910069445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45935.040910069445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45935.040910069445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45935.040910069445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45935.040910069445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45935.040910069445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45935.040910069445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45935.040910069445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45935.040910069445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45935.040910069445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45935.040910069445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45935.040910069445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45935.040910069445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45935.040910069445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45935.040910069445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45935.040910069445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45935.040910069445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45935.040910069445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45935.040910069445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45935.040910069445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45935.040910069445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45935.040910069445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45935.040910069445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45935.040910069445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45935.040910069445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45935.040910069445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45935.040910069445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45935.040910069445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45935.040910069445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45935.040910069445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45935.040910069445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45935.040910069445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45935.040910069445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45935.040910069445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45935.040910069445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45935.040910069445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45935.040910069445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45935.040910069445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45935.040910069445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45935.040910069445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45935.040910069445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45935.040910069445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45935.040910069445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45935.040910069445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45935.040910069445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45935.040910069445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45935.040910069445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45935.040910069445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45935.040910069445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45935.040910069445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45935.040910069445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45935.040910069445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45935.040910069445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45935.040910069445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45935.040910069445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45935.040910069445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45935.040910069445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45935.040910069445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45935.040910069445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45935.040910069445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45935.040910069445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45935.040910069445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45935.040910069445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45935.040910069445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45935.040910069445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45935.040910069445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45935.040910069445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45935.040910069445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45935.040910069445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45935.040910069445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45935.040910069445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45935.040910069445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45935.040910069445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45935.040910069445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45935.040910069445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45935.040910069445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45935.040910069445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45935.040910069445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45935.040910069445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45935.040910069445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45935.040910069445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45935.040910069445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45935.040910069445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45935.040910069445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45935.040910069445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45935.040910069445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45935.040910069445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45935.040910069445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45935.040910069445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45935.040910069445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45935.040910069445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45935.040910069445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45935.040910069445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45935.040910069445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45935.040910069445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45935.040910069445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45935.040910069445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45935.040910069445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45935.040910069445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45935.040910069445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45935.040910069445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45935.040910069445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45935.040910069445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45935.040910069445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3" ht="15"/>
    <row r="1384"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1.1599377314851154</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8.2680627314839512</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45934.942245370374</v>
      </c>
      <c r="G4" s="139">
        <f ca="1">IFERROR(NOW()-F4,"-")</f>
        <v>9.8664583332720213E-2</v>
      </c>
      <c r="H4" s="140">
        <v>45934.470231481479</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1.3355859953735489</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45935.040910069445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45935.040910069445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45935.040910069445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45935.040910069445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45935.040910069445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45935.040910069445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45935.040910069445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45935.040910069445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45935.040910069445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45935.040910069445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45935.040910069445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45935.040910069445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45935.040910069445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45935.040910069445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45935.040910069445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45935.040910069445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45935.040910069445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45935.040910069445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45935.040910069445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45935.040910069445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45935.040910069445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45935.040910069445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45935.040910069445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45935.040910069445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45935.040910069445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45935.040910069445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45935.040910069445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45935.040910069445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45935.040910069445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45935.040910069445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45935.040910069445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45935.040910069445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45935.040910069445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45935.040910069445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45935.040910069445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45935.040910069445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45935.040910069445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45935.040910069445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45935.040910069445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45935.040910069445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45935.040910069445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45935.040910069445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45935.040910069445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45935.040910069445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45935.040910069445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45935.040910069445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45935.040910069445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45935.040910069445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45935.040910069445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45935.040910069445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45935.040910069445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45935.040910069445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45935.040910069445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45935.040910069445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45935.040910069445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45935.040910069445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45935.040910069445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45935.040910069445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45935.040910069445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45935.040910069445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45935.040910069445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45935.040910069445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45935.040910069445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45935.040910069445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45935.040910069445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45935.040910069445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45935.040910069445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45935.040910069445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45935.040910069445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45935.040910069445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45935.040910069445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45935.040910069445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45935.040910069445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45935.040910069445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45935.040910069445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45935.040910069445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45935.040910069445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45935.040910069445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45935.040910069445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45935.040910069445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45935.040910069445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45935.040910069445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45935.040910069445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45935.040910069445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45935.040910069445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45935.040910069445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45935.040910069445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45935.040910069445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45935.040910069445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45935.040910069445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45935.040910069445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45935.040910069445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45935.040910069445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45935.040910069445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45935.040910069445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45935.040910069445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45935.040910069445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45935.040910069445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45935.040910069445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45935.040910069445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45935.040910069445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45935.040910069445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45935.040910069445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45935.040910069445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45935.040910069445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45935.040910069445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45935.040910069445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45935.040910069445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45935.040910069445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45935.040910069445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45935.040910069445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45935.040910069445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45935.040910069445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45935.040910069445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45935.040910069445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45935.040910069445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45935.040910069445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45935.040910069445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45935.040910069445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45935.040910069445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45935.040910069445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45935.040910069445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45935.040910069445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45935.040910069445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45935.040910069445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45935.040910069445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45935.040910069445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45935.040910069445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45935.040910069445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45935.040910069445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45935.040910069445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45935.040910069445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45935.040910069445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45935.040910069445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45935.040910069445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45935.040910069445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45935.040910069445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45935.040910069445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45935.040910069445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45935.040910069445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45935.040910069445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45935.040910069445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45935.040910069445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45935.040910069445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45935.040910069445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45935.040910069445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45935.040910069445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45935.040910069445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45935.040910069445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45935.040910069445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45935.040910069445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45935.040910069445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45935.040910069445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45935.040910069445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45935.040910069445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45935.040910069445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45935.040910069445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45935.040910069445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45935.040910069445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45935.040910069445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45935.040910069445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45935.040910069445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45935.040910069445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45935.040910069445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45935.040910069445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45935.040910069445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45935.040910069445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45935.040910069445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45935.040910069445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45935.040910069445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45935.040910069445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45935.040910069445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45935.040910069445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45935.040910069445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45935.040910069445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45935.040910069445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45935.040910069445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45935.040910069445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45935.040910069445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45935.040910069445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45935.040910069445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45935.040910069445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45935.040910069445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45935.040910069445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45935.040910069445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45935.040910069445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45935.040910069445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45935.040910069445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45935.040910069445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45935.040910069445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45935.040910069445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45935.040910069445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45935.040910069445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45935.040910069445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45935.040910069445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45935.040910069445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45935.040910069445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45935.040910069445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45935.040910069445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45935.040910069445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45935.040910069445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45935.040910069445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45935.040910069445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45935.040910069445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45935.040910069445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45935.040910069445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45935.040910069445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45935.040910069445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45935.040910069445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45935.040910069445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45935.040910069445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45935.040910069445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45935.040910069445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45935.040910069445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45935.040910069445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45935.040910069445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45935.040910069445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45935.040910069445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45935.040910069445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45935.040910069445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45935.040910069445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45935.040910069445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45935.040910069445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45935.040910069445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45935.040910069445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45935.040910069445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45935.040910069445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45935.040910069445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45935.040910069445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45935.040910069445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45935.040910069445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45935.040910069445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45935.040910069445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45935.040910069445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45935.040910069445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45935.040910069445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45935.040910069445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45935.040910069445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45935.040910069445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45935.040910069445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45935.040910069445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45935.040910069445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45935.040910069445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45935.040910069445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45935.040910069445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45935.040910069445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45935.040910069445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45935.040910069445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45935.040910069445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45935.040910069445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45935.040910069445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45935.040910069445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45935.040910069445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45935.040910069445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45935.040910069445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45935.040910069445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45935.040910069445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45935.040910069445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45935.040910069445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45935.040910069445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45935.040910069445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45935.040910069445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45935.040910069445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45935.040910069445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45935.040910069445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45935.040910069445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45935.040910069445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45935.040910069445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45935.040910069445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45935.040910069445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45935.040910069445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45935.040910069445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45935.040910069445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45935.040910069445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45935.040910069445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45935.040910069445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45935.040910069445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45935.040910069445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45935.040910069445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45935.040910069445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45935.040910069445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45935.040910069445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45935.040910069445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45935.040910069445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45935.040910069445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45935.040910069445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45935.040910069445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45935.040910069445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45935.040910069445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45935.040910069445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45935.040910069445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45935.040910069445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45935.040910069445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45935.040910069445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45935.040910069445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45935.040910069445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45935.040910069445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2025-10-04T22:00:57Z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