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73" documentId="13_ncr:1_{F6CB121F-512D-4AA6-A0C1-0FB36C537598}" xr6:coauthVersionLast="47" xr6:coauthVersionMax="47" xr10:uidLastSave="{80E71463-9BF5-4F32-90F1-8AD230226ED4}"/>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<sst xmlns="http://schemas.openxmlformats.org/spreadsheetml/2006/main" count="179028" uniqueCount="39106">
  <si>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</si>
  <si>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</si>
  <si>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</si>
  <si>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</si>
  <si>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</si>
  <si>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</si>
  <si>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</si>
  <si>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</si>
  <si>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</si>
  <si>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</si>
  <si>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</si>
  <si>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</si>
  <si>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</si>
  <si>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</si>
  <si>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</si>
  <si>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</si>
  <si>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</si>
  <si>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</si>
  <si>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</si>
  <si>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</si>
  <si>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</si>
  <si>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</si>
  <si>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</si>
  <si>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</si>
  <si>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</si>
  <si>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</si>
  <si>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</si>
  <si>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</si>
  <si>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</si>
  <si>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</si>
  <si>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</si>
  <si>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</si>
  <si>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</si>
  <si>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</si>
  <si>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</si>
  <si>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</si>
  <si>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</si>
  <si>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</si>
  <si>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</si>
  <si>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</si>
  <si>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</si>
  <si>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</si>
  <si>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</si>
  <si>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</si>
  <si>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</si>
  <si>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</si>
  <si>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</si>
  <si>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</si>
  <si>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</si>
  <si>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</si>
  <si>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</si>
  <si>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</si>
  <si>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</si>
  <si>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</si>
  <si>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</si>
  <si>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</si>
  <si>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</si>
  <si>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</si>
  <si>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</si>
  <si>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</si>
  <si>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</si>
  <si>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</si>
  <si>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</si>
  <si>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</si>
  <si>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</si>
  <si>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</si>
  <si>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</si>
  <si>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</si>
  <si>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</si>
  <si>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</si>
  <si>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</si>
  <si>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</si>
  <si>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</si>
  <si>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</si>
  <si>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</si>
  <si>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</si>
  <si>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</si>
  <si>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</si>
  <si>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</si>
  <si>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</si>
  <si>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</si>
  <si>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</si>
  <si>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</si>
  <si>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</si>
  <si>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</si>
  <si>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</si>
  <si>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</si>
  <si>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</si>
  <si>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</si>
  <si>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</si>
  <si>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</si>
  <si>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</si>
  <si>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</si>
  <si>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</si>
  <si>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</si>
  <si>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</si>
  <si>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</si>
  <si>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</si>
  <si>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</si>
  <si>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</si>
  <si>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</si>
  <si>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</si>
  <si>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</si>
  <si>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</si>
  <si>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</si>
  <si>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</si>
  <si>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</si>
  <si>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</si>
  <si>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</si>
  <si>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</si>
  <si>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</si>
  <si>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</si>
  <si>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</si>
  <si>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</si>
  <si>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</si>
  <si>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</si>
  <si>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</si>
  <si>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</si>
  <si>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</si>
  <si>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</si>
  <si>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</si>
  <si>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</si>
  <si>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</si>
  <si>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</si>
  <si>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</si>
  <si>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</si>
  <si>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</si>
  <si>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</si>
  <si>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</si>
  <si>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</si>
  <si>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</si>
  <si>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</si>
  <si>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</si>
  <si>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</si>
  <si>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</si>
  <si>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</si>
  <si>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</si>
  <si>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</si>
  <si>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</si>
  <si>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</si>
  <si>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</si>
  <si>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</si>
  <si>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</si>
  <si>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</si>
  <si>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</si>
  <si>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</si>
  <si>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</si>
  <si>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</si>
  <si>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</si>
  <si>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</si>
  <si>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</si>
  <si>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</si>
  <si>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</si>
  <si>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</si>
  <si>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</si>
  <si>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</si>
  <si>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</si>
  <si>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</si>
  <si>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</si>
  <si>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</si>
  <si>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</si>
  <si>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</si>
  <si>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</si>
  <si>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</si>
  <si>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</si>
  <si>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</si>
  <si>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</si>
  <si>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</si>
  <si>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</si>
  <si>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</si>
  <si>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</si>
  <si>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</si>
  <si>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</si>
  <si>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</si>
  <si>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</si>
  <si>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</si>
  <si>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</si>
  <si>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</si>
  <si>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</si>
  <si>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</si>
  <si>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</si>
  <si>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</si>
  <si>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</si>
  <si>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</si>
  <si>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</si>
  <si>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</si>
  <si>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</si>
  <si>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</si>
  <si>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</si>
  <si>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</si>
  <si>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</si>
  <si>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</si>
  <si>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</si>
  <si>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</si>
  <si>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</si>
  <si>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</si>
  <si>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</si>
  <si>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</si>
  <si>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</si>
  <si>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</si>
  <si>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</si>
  <si>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</si>
  <si>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</si>
  <si>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</si>
  <si>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</si>
  <si>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</si>
  <si>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</si>
  <si>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</si>
  <si>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</si>
  <si>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</si>
  <si>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</si>
  <si>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</si>
  <si>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</si>
  <si>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</si>
  <si>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</si>
  <si>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</si>
  <si>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</si>
  <si>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</si>
  <si>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</si>
  <si>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</si>
  <si>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</si>
  <si>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</si>
  <si>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</si>
  <si>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</si>
  <si>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</si>
  <si>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</si>
  <si>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</si>
  <si>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</si>
  <si>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</si>
  <si>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</si>
  <si>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</si>
  <si>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</si>
  <si>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</si>
  <si>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</si>
  <si>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</si>
  <si>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</si>
  <si>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</si>
  <si>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</si>
  <si>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</si>
  <si>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</si>
  <si>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</si>
  <si>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</si>
  <si>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</si>
  <si>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</si>
  <si>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</si>
  <si>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</si>
  <si>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</si>
  <si>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</si>
  <si>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</si>
  <si>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</si>
  <si>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</si>
  <si>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</si>
  <si>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</si>
  <si>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</si>
  <si>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</si>
  <si>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</si>
  <si>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</si>
  <si>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</si>
  <si>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</si>
  <si>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</si>
  <si>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</si>
  <si>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</si>
  <si>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</si>
  <si>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</si>
  <si>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</si>
  <si>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</si>
  <si>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</si>
  <si>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</si>
  <si>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</si>
  <si>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</si>
  <si>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</si>
  <si>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</si>
  <si>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</si>
  <si>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</si>
  <si>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</si>
  <si>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</si>
  <si>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</si>
  <si>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</si>
  <si>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</si>
  <si>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</si>
  <si>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</si>
  <si>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</si>
  <si>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</si>
  <si>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</si>
  <si>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</si>
  <si>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</si>
  <si>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</si>
  <si>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</si>
  <si>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</si>
  <si>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</si>
  <si>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</si>
  <si>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</si>
  <si>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</si>
  <si>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</si>
  <si>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</si>
  <si>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</si>
  <si>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</si>
  <si>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</si>
  <si>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</si>
  <si>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</si>
  <si>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</si>
  <si>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</si>
  <si>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</si>
  <si>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</si>
  <si>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</si>
  <si>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</si>
  <si>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</si>
  <si>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</si>
  <si>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</si>
  <si>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</si>
  <si>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</si>
  <si>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</si>
  <si>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</si>
  <si>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</si>
  <si>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</si>
  <si>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</si>
  <si>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</si>
  <si>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</si>
  <si>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</si>
  <si>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</si>
  <si>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</si>
  <si>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</si>
  <si>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</si>
  <si>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</si>
  <si>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</si>
  <si>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</si>
  <si>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</si>
  <si>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</si>
  <si>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</si>
  <si>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</si>
  <si>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</si>
  <si>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</si>
  <si>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</si>
  <si>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</si>
  <si>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</si>
  <si>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</si>
  <si>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</si>
  <si>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</si>
  <si>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</si>
  <si>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</si>
  <si>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</si>
  <si>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</si>
  <si>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</si>
  <si>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</si>
  <si>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</si>
  <si>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</si>
  <si>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</si>
  <si>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</si>
  <si>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</si>
  <si>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</si>
  <si>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</si>
  <si>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</si>
  <si>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</si>
  <si>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</si>
  <si>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</si>
  <si>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</si>
  <si>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</si>
  <si>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</si>
  <si>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</si>
  <si>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</si>
  <si>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</si>
  <si>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</si>
  <si>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</si>
  <si>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</si>
  <si>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</si>
  <si>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</si>
  <si>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</si>
  <si>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</si>
  <si>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</si>
  <si>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</si>
  <si>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</si>
  <si>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</si>
  <si>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</si>
  <si>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</si>
  <si>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</si>
  <si>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</si>
  <si>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</si>
  <si>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</si>
  <si>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</si>
  <si>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</si>
  <si>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</si>
  <si>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</si>
  <si>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</si>
  <si>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</si>
  <si>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</si>
  <si>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</si>
  <si>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</si>
  <si>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</si>
  <si>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</si>
  <si>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</si>
  <si>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</si>
  <si>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</si>
  <si>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</si>
  <si>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</si>
  <si>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</si>
  <si>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</si>
  <si>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</si>
  <si>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</si>
  <si>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</si>
  <si>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</si>
  <si>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</si>
  <si>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</si>
  <si>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</si>
  <si>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</si>
  <si>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</si>
  <si>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</si>
  <si>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</si>
  <si>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</si>
  <si>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</si>
  <si>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</si>
  <si>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</si>
  <si>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</si>
  <si>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</si>
  <si>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</si>
  <si>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</si>
  <si>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</si>
  <si>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</si>
  <si>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</si>
  <si>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</si>
  <si>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</si>
  <si>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</si>
  <si>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</si>
  <si>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</si>
  <si>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</si>
  <si>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</si>
  <si>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</si>
  <si>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</si>
  <si>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</si>
  <si>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</si>
  <si>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</si>
  <si>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</si>
  <si>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</si>
  <si>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</si>
  <si>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</si>
  <si>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</si>
  <si>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</si>
  <si>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</si>
  <si>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</si>
  <si>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</si>
  <si>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</si>
  <si>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</si>
  <si>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</si>
  <si>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</si>
  <si>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</si>
  <si>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</si>
  <si>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</si>
  <si>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</si>
  <si>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</si>
  <si>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</si>
  <si>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</si>
  <si>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</si>
  <si>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</si>
  <si>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</si>
  <si>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</si>
  <si>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</si>
  <si>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</si>
  <si>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</si>
  <si>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</si>
  <si>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</si>
  <si>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</si>
  <si>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</si>
  <si>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</si>
  <si>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</si>
  <si>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</si>
  <si>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</si>
  <si>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</si>
  <si>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</si>
  <si>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</si>
  <si>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</si>
  <si>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</si>
  <si>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</si>
  <si>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</si>
  <si>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</si>
  <si>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</si>
  <si>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</si>
  <si>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</si>
  <si>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</si>
  <si>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</si>
  <si>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</si>
  <si>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</si>
  <si>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</si>
  <si>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</si>
  <si>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</si>
  <si>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</si>
  <si>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</si>
  <si>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</si>
  <si>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</si>
  <si>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</si>
  <si>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</si>
  <si>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</si>
  <si>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</si>
  <si>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</si>
  <si>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</si>
  <si>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</si>
  <si>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</si>
  <si>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</si>
  <si>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</si>
  <si>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</si>
  <si>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</si>
  <si>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</si>
  <si>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</si>
  <si>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</si>
  <si>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</si>
  <si>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</si>
  <si>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</si>
  <si>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</si>
  <si>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</si>
  <si>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</si>
  <si>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</si>
  <si>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</si>
  <si>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</si>
  <si>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</si>
  <si>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</si>
  <si>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</si>
  <si>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</si>
  <si>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</si>
  <si>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</si>
  <si>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</si>
  <si>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</si>
  <si>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</si>
  <si>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</si>
  <si>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</si>
  <si>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</si>
  <si>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</si>
  <si>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</si>
  <si>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</si>
  <si>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</si>
  <si>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</si>
  <si>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</si>
  <si>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</si>
  <si>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</si>
  <si>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</si>
  <si>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</si>
  <si>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</si>
  <si>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</si>
  <si>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</si>
  <si>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</si>
  <si>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</si>
  <si>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</si>
  <si>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</si>
  <si>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</si>
  <si>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</si>
  <si>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</si>
  <si>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</si>
  <si>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</si>
  <si>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</si>
  <si>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</si>
  <si>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</si>
  <si>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</si>
  <si>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</si>
  <si>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</si>
  <si>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</si>
  <si>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</si>
  <si>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</si>
  <si>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</si>
  <si>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</si>
  <si>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</si>
  <si>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</si>
  <si>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</si>
  <si>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</si>
  <si>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</si>
  <si>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</si>
  <si>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</si>
  <si>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</si>
  <si>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</si>
  <si>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</si>
  <si>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</si>
  <si>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</si>
  <si>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</si>
  <si>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</si>
  <si>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</si>
  <si>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</si>
  <si>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</si>
  <si>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</si>
  <si>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</si>
  <si>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</si>
  <si>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</si>
  <si>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</si>
  <si>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</si>
  <si>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</si>
  <si>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</si>
  <si>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</si>
  <si>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</si>
  <si>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</si>
  <si>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</si>
  <si>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</si>
  <si>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</si>
  <si>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</si>
  <si>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</si>
  <si>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</si>
  <si>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</si>
  <si>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</si>
  <si>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</si>
  <si>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</si>
  <si>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</si>
  <si>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</si>
  <si>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</si>
  <si>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</si>
  <si>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</si>
  <si>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</si>
  <si>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</si>
  <si>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</si>
  <si>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</si>
  <si>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</si>
  <si>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</si>
  <si>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</si>
  <si>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</si>
  <si>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</si>
  <si>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</si>
  <si>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</si>
  <si>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</si>
  <si>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</si>
  <si>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</si>
  <si>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</si>
  <si>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</si>
  <si>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</si>
  <si>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</si>
  <si>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</si>
  <si>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</si>
  <si>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</si>
  <si>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</si>
  <si>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</si>
  <si>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</si>
  <si>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</si>
  <si>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</si>
  <si>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</si>
  <si>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</si>
  <si>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</si>
  <si>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</si>
  <si>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</si>
  <si>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</si>
  <si>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</si>
  <si>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</si>
  <si>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</si>
  <si>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</si>
  <si>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</si>
  <si>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</si>
  <si>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</si>
  <si>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</si>
  <si>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</si>
  <si>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</si>
  <si>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</si>
  <si>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</si>
  <si>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</si>
  <si>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</si>
  <si>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</si>
  <si>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</si>
  <si>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</si>
  <si>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</si>
  <si>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</si>
  <si>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</si>
  <si>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</si>
  <si>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</si>
  <si>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</si>
  <si>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</si>
  <si>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</si>
  <si>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</si>
  <si>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</si>
  <si>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</si>
  <si>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</si>
  <si>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</si>
  <si>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</si>
  <si>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</si>
  <si>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</si>
  <si>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</si>
  <si>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</si>
  <si>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</si>
  <si>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</si>
  <si>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</si>
  <si>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</si>
  <si>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</si>
  <si>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</si>
  <si>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</si>
  <si>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</si>
  <si>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</si>
  <si>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</si>
  <si>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</si>
  <si>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</si>
  <si>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</si>
  <si>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</si>
  <si>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</si>
  <si>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</si>
  <si>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</si>
  <si>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</si>
  <si>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</si>
  <si>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</si>
  <si>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</si>
  <si>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</si>
  <si>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</si>
  <si>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</si>
  <si>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</si>
  <si>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</si>
  <si>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</si>
  <si>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</si>
  <si>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</si>
  <si>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</si>
  <si>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</si>
  <si>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</si>
  <si>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</si>
  <si>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</si>
  <si>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</si>
  <si>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</si>
  <si>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</si>
  <si>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</si>
  <si>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</si>
  <si>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</si>
  <si>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</si>
  <si>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</si>
  <si>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</si>
  <si>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</si>
  <si>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</si>
  <si>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</si>
  <si>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</si>
  <si>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</si>
  <si>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</si>
  <si>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</si>
  <si>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</si>
  <si>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</si>
  <si>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</si>
  <si>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</si>
  <si>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</si>
  <si>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</si>
  <si>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</si>
  <si>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</si>
  <si>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</si>
  <si>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</si>
  <si>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</si>
  <si>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</si>
  <si>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</si>
  <si>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</si>
  <si>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</si>
  <si>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</si>
  <si>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</si>
  <si>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</si>
  <si>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</si>
  <si>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</si>
  <si>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</si>
  <si>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</si>
  <si>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</si>
  <si>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</si>
  <si>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</si>
  <si>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</si>
  <si>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</si>
  <si>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</si>
  <si>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</si>
  <si>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</si>
  <si>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</si>
  <si>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</si>
  <si>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</si>
  <si>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</si>
  <si>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</si>
  <si>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</si>
  <si>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</si>
  <si>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</si>
  <si>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</si>
  <si>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</si>
  <si>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</si>
  <si>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</si>
  <si>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</si>
  <si>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</si>
  <si>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</si>
  <si>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</si>
  <si>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</si>
  <si>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</si>
  <si>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</si>
  <si>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</si>
  <si>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</si>
  <si>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</si>
  <si>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</si>
  <si>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</si>
  <si>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</si>
  <si>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</si>
  <si>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</si>
  <si>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</si>
  <si>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</si>
  <si>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</si>
  <si>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</si>
  <si>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</si>
  <si>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</si>
  <si>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</si>
  <si>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</si>
  <si>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</si>
  <si>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</si>
  <si>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</si>
  <si>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</si>
  <si>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</si>
  <si>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</si>
  <si>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</si>
  <si>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</si>
  <si>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</si>
  <si>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</si>
  <si>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</si>
  <si>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</si>
  <si>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</si>
  <si>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</si>
  <si>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</si>
  <si>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</si>
  <si>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</si>
  <si>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</si>
  <si>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</si>
  <si>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</si>
  <si>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</si>
  <si>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</si>
  <si>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</si>
  <si>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</si>
  <si>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</si>
  <si>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</si>
  <si>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</si>
  <si>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</si>
  <si>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</si>
  <si>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</si>
  <si>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</si>
  <si>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</si>
  <si>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</si>
  <si>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</si>
  <si>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</si>
  <si>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</si>
  <si>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</si>
  <si>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</si>
  <si>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</si>
  <si>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</si>
  <si>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</si>
  <si>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</si>
  <si>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</si>
  <si>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</si>
  <si>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</si>
  <si>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</si>
  <si>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</si>
  <si>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</si>
  <si>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</si>
  <si>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</si>
  <si>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</si>
  <si>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</si>
  <si>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</si>
  <si>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</si>
  <si>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</si>
  <si>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</si>
  <si>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</si>
  <si>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</si>
  <si>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</si>
  <si>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</si>
  <si>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</si>
  <si>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</si>
  <si>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</si>
  <si>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</si>
  <si>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</si>
  <si>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</si>
  <si>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</si>
  <si>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</si>
  <si>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</si>
  <si>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</si>
  <si>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</si>
  <si>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</si>
  <si>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</si>
  <si>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</si>
  <si>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</si>
  <si>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</si>
  <si>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</si>
  <si>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</si>
  <si>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</si>
  <si>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</si>
  <si>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</si>
  <si>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</si>
  <si>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</si>
  <si>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</si>
  <si>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</si>
  <si>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</si>
  <si>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</si>
  <si>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</si>
  <si>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</si>
  <si>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</si>
  <si>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</si>
  <si>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</si>
  <si>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</si>
  <si>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</si>
  <si>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</si>
  <si>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</si>
  <si>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</si>
  <si>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</si>
  <si>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</si>
  <si>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</si>
  <si>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</si>
  <si>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</si>
  <si>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</si>
  <si>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</si>
  <si>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</si>
  <si>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</si>
  <si>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</si>
  <si>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</si>
  <si>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</si>
  <si>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</si>
  <si>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</si>
  <si>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</si>
  <si>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</si>
  <si>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</si>
  <si>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</si>
  <si>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</si>
  <si>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</si>
  <si>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</si>
  <si>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</si>
  <si>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</si>
  <si>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</si>
  <si>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</si>
  <si>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</si>
  <si>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</si>
  <si>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</si>
  <si>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</si>
  <si>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</si>
  <si>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</si>
  <si>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</si>
  <si>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</si>
  <si>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</si>
  <si>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</si>
  <si>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</si>
  <si>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</si>
  <si>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</si>
  <si>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</si>
  <si>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</si>
  <si>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</si>
  <si>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</si>
  <si>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</si>
  <si>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</si>
  <si>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</si>
  <si>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</si>
  <si>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</si>
  <si>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</si>
  <si>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</si>
  <si>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</si>
  <si>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</si>
  <si>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</si>
  <si>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</si>
  <si>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</si>
  <si>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</si>
  <si>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</si>
  <si>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</si>
  <si>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</si>
  <si>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</si>
  <si>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</si>
  <si>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</si>
  <si>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</si>
  <si>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</si>
  <si>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</si>
  <si>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</si>
  <si>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</si>
  <si>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</si>
  <si>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</si>
  <si>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</si>
  <si>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</si>
  <si>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</si>
  <si>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</si>
  <si>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</si>
  <si>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</si>
  <si>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</si>
  <si>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</si>
  <si>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</si>
  <si>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</si>
  <si>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</si>
  <si>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</si>
  <si>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</si>
  <si>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</si>
  <si>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</si>
  <si>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</si>
  <si>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</si>
  <si>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</si>
  <si>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</si>
  <si>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</si>
  <si>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</si>
  <si>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</si>
  <si>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</si>
  <si>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</si>
  <si>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</si>
  <si>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</si>
  <si>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</si>
  <si>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</si>
  <si>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</si>
  <si>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</si>
  <si>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</si>
  <si>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</si>
  <si>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</si>
  <si>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</si>
  <si>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</si>
  <si>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</si>
  <si>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</si>
  <si>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</si>
  <si>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</si>
  <si>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</si>
  <si>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</si>
  <si>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</si>
  <si>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</si>
  <si>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</si>
  <si>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</si>
  <si>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</si>
  <si>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</si>
  <si>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</si>
  <si>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</si>
  <si>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</si>
  <si>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</si>
  <si>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</si>
  <si>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</si>
  <si>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</si>
  <si>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</si>
  <si>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</si>
  <si>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</si>
  <si>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</si>
  <si>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</si>
  <si>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</si>
  <si>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</si>
  <si>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</si>
  <si>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</si>
  <si>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</si>
  <si>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</si>
  <si>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</si>
  <si>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</si>
  <si>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</si>
  <si>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</si>
  <si>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</si>
  <si>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</si>
  <si>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</si>
  <si>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</si>
  <si>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</si>
  <si>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</si>
  <si>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</si>
  <si>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</si>
  <si>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</si>
  <si>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</si>
  <si>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</si>
  <si>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</si>
  <si>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</si>
  <si>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</si>
  <si>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</si>
  <si>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</si>
  <si>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</si>
  <si>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</si>
  <si>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</si>
  <si>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</si>
  <si>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</si>
  <si>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</si>
  <si>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</si>
  <si>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</si>
  <si>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</si>
  <si>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</si>
  <si>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</si>
  <si>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</si>
  <si>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</si>
  <si>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</si>
  <si>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</si>
  <si>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</si>
  <si>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</si>
  <si>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</si>
  <si>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</si>
  <si>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</si>
  <si>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</si>
  <si>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</si>
  <si>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</si>
  <si>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</si>
  <si>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</si>
  <si>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</si>
  <si>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</si>
  <si>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</si>
  <si>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</si>
  <si>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</si>
  <si>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</si>
  <si>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</si>
  <si>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</si>
  <si>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</si>
  <si>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</si>
  <si>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</si>
  <si>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</si>
  <si>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</si>
  <si>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</si>
  <si>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</si>
  <si>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</si>
  <si>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</si>
  <si>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</si>
  <si>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</si>
  <si>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</si>
  <si>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</si>
  <si>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</si>
  <si>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</si>
  <si>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</si>
  <si>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</si>
  <si>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</si>
  <si>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</si>
  <si>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</si>
  <si>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</si>
  <si>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</si>
  <si>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</si>
  <si>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</si>
  <si>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</si>
  <si>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</si>
  <si>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</si>
  <si>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</si>
  <si>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</si>
  <si>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</si>
  <si>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</si>
  <si>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</si>
  <si>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</si>
  <si>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</si>
  <si>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</si>
  <si>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</si>
  <si>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</si>
  <si>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</si>
  <si>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</si>
  <si>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</si>
  <si>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</si>
  <si>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</si>
  <si>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</si>
  <si>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</si>
  <si>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</si>
  <si>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</si>
  <si>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</si>
  <si>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</si>
  <si>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</si>
  <si>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</si>
  <si>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</si>
  <si>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</si>
  <si>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</si>
  <si>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</si>
  <si>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</si>
  <si>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</si>
  <si>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</si>
  <si>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</si>
  <si>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</si>
  <si>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</si>
  <si>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</si>
  <si>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</si>
  <si>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</si>
  <si>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</si>
  <si>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</si>
  <si>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</si>
  <si>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</si>
  <si>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</si>
  <si>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</si>
  <si>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</si>
  <si>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</si>
  <si>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</si>
  <si>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</si>
  <si>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</si>
  <si>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</si>
  <si>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</si>
  <si>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</si>
  <si>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</si>
  <si>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</si>
  <si>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</si>
  <si>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</si>
  <si>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</si>
  <si>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</si>
  <si>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</si>
  <si>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</si>
  <si>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</si>
  <si>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</si>
  <si>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</si>
  <si>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</si>
  <si>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</si>
  <si>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</si>
  <si>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</si>
  <si>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</si>
  <si>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</si>
  <si>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</si>
  <si>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</si>
  <si>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</si>
  <si>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</si>
  <si>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</si>
  <si>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</si>
  <si>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</si>
  <si>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</si>
  <si>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</si>
  <si>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</si>
  <si>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</si>
  <si>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</si>
  <si>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</si>
  <si>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</si>
  <si>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</si>
  <si>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</si>
  <si>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</si>
  <si>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</si>
  <si>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</si>
  <si>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</si>
  <si>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</si>
  <si>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</si>
  <si>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</si>
  <si>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</si>
  <si>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</si>
  <si>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</si>
  <si>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</si>
  <si>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</si>
  <si>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</si>
  <si>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</si>
  <si>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</si>
  <si>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</si>
  <si>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</si>
  <si>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</si>
  <si>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</si>
  <si>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</si>
  <si>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</si>
  <si>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</si>
  <si>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</si>
  <si>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</si>
  <si>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</si>
  <si>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</si>
  <si>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</si>
  <si>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</si>
  <si>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</si>
  <si>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</si>
  <si>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</si>
  <si>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</si>
  <si>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</si>
  <si>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</si>
  <si>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</si>
  <si>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</si>
  <si>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</si>
  <si>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</si>
  <si>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</si>
  <si>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</si>
  <si>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</si>
  <si>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</si>
  <si>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</si>
  <si>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</si>
  <si>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</si>
  <si>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</si>
  <si>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</si>
  <si>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</si>
  <si>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</si>
  <si>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</si>
  <si>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</si>
  <si>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</si>
  <si>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</si>
  <si>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</si>
  <si>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</si>
  <si>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</si>
  <si>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</si>
  <si>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</si>
  <si>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</si>
  <si>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</si>
  <si>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</si>
  <si>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</si>
  <si>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</si>
  <si>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</si>
  <si>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</si>
  <si>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</si>
  <si>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</si>
  <si>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</si>
  <si>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</si>
  <si>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</si>
  <si>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</si>
  <si>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</si>
  <si>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</si>
  <si>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</si>
  <si>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</si>
  <si>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</si>
  <si>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</si>
  <si>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</si>
  <si>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</si>
  <si>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</si>
  <si>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</si>
  <si>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</si>
  <si>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</si>
  <si>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</si>
  <si>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</si>
  <si>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</si>
  <si>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</si>
  <si>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</si>
  <si>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</si>
  <si>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</si>
  <si>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</si>
  <si>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</si>
  <si>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</si>
  <si>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</si>
  <si>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</si>
  <si>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</si>
  <si>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</si>
  <si>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</si>
  <si>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</si>
  <si>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</si>
  <si>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</si>
  <si>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</si>
  <si>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</si>
  <si>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</si>
  <si>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</si>
  <si>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</si>
  <si>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</si>
  <si>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</si>
  <si>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</si>
  <si>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</si>
  <si>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</si>
  <si>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</si>
  <si>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</si>
  <si>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</si>
  <si>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</si>
  <si>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</si>
  <si>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</si>
  <si>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</si>
  <si>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</si>
  <si>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</si>
  <si>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</si>
  <si>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</si>
  <si>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</si>
  <si>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</si>
  <si>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</si>
  <si>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</si>
  <si>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</si>
  <si>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</si>
  <si>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</si>
  <si>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</si>
  <si>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</si>
  <si>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</si>
  <si>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</si>
  <si>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</si>
  <si>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</si>
  <si>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</si>
  <si>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</si>
  <si>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</si>
  <si>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</si>
  <si>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</si>
  <si>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</si>
  <si>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</si>
  <si>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</si>
  <si>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</si>
  <si>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</si>
  <si>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</si>
  <si>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</si>
  <si>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</si>
  <si>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</si>
  <si>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</si>
  <si>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</si>
  <si>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</si>
  <si>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</si>
  <si>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</si>
  <si>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</si>
  <si>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</si>
  <si>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</si>
  <si>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</si>
  <si>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</si>
  <si>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</si>
  <si>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</si>
  <si>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</si>
  <si>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</si>
  <si>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</si>
  <si>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</si>
  <si>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</si>
  <si>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</si>
  <si>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</si>
  <si>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</si>
  <si>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</si>
  <si>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</si>
  <si>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</si>
  <si>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</si>
  <si>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</si>
  <si>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</si>
  <si>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</si>
  <si>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</si>
  <si>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</si>
  <si>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</si>
  <si>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</si>
  <si>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</si>
  <si>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</si>
  <si>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</si>
  <si>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</si>
  <si>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</si>
  <si>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</si>
  <si>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</si>
  <si>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</si>
  <si>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</si>
  <si>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</si>
  <si>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</si>
  <si>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</si>
  <si>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</si>
  <si>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</si>
  <si>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</si>
  <si>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</si>
  <si>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</si>
  <si>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</si>
  <si>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</si>
  <si>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</si>
  <si>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</si>
  <si>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</si>
  <si>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</si>
  <si>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</si>
  <si>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</si>
  <si>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</si>
  <si>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</si>
  <si>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</si>
  <si>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</si>
  <si>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</si>
  <si>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</si>
  <si>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</si>
  <si>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</si>
  <si>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</si>
  <si>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</si>
  <si>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</si>
  <si>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</si>
  <si>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</si>
  <si>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</si>
  <si>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</si>
  <si>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</si>
  <si>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</si>
  <si>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</si>
  <si>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</si>
  <si>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</si>
  <si>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</si>
  <si>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</si>
  <si>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</si>
  <si>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</si>
  <si>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</si>
  <si>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</si>
  <si>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</si>
  <si>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</si>
  <si>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</si>
  <si>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</si>
  <si>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</si>
  <si>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</si>
  <si>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</si>
  <si>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</si>
  <si>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</si>
  <si>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</si>
  <si>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</si>
  <si>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</si>
  <si>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</si>
  <si>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</si>
  <si>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</si>
  <si>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</si>
  <si>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</si>
  <si>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</si>
  <si>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</si>
  <si>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</si>
  <si>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</si>
  <si>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</si>
  <si>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</si>
  <si>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</si>
  <si>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</si>
  <si>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</si>
  <si>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</si>
  <si>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</si>
  <si>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</si>
  <si>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</si>
  <si>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</si>
  <si>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</si>
  <si>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</si>
  <si>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</si>
  <si>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</si>
  <si>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</si>
  <si>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</si>
  <si>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</si>
  <si>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</si>
  <si>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</si>
  <si>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</si>
  <si>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</si>
  <si>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</si>
  <si>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</si>
  <si>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</si>
  <si>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</si>
  <si>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</si>
  <si>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</si>
  <si>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</si>
  <si>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</si>
  <si>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</si>
  <si>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</si>
  <si>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</si>
  <si>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</si>
  <si>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</si>
  <si>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</si>
  <si>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</si>
  <si>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</si>
  <si>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</si>
  <si>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</si>
  <si>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</si>
  <si>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</si>
  <si>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</si>
  <si>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</si>
  <si>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</si>
  <si>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</si>
  <si>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</si>
  <si>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</si>
  <si>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</si>
  <si>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</si>
  <si>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</si>
  <si>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</si>
  <si>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</si>
  <si>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</si>
  <si>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</si>
  <si>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</si>
  <si>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</si>
  <si>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</si>
  <si>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</si>
  <si>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</si>
  <si>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</si>
  <si>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</si>
  <si>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</si>
  <si>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</si>
  <si>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</si>
  <si>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</si>
  <si>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</si>
  <si>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</si>
  <si>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</si>
  <si>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</si>
  <si>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</si>
  <si>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</si>
  <si>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</si>
  <si>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</si>
  <si>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</si>
  <si>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</si>
  <si>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</si>
  <si>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</si>
  <si>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</si>
  <si>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</si>
  <si>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</si>
  <si>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</si>
  <si>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</si>
  <si>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</si>
  <si>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</si>
  <si>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</si>
  <si>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</si>
  <si>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</si>
  <si>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</si>
  <si>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</si>
  <si>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</si>
  <si>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</si>
  <si>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</si>
  <si>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</si>
  <si>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</si>
  <si>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</si>
  <si>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</si>
  <si>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</si>
  <si>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</si>
  <si>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</si>
  <si>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</si>
  <si>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</si>
  <si>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</si>
  <si>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</si>
  <si>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</si>
  <si>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</si>
  <si>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</si>
  <si>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</si>
  <si>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</si>
  <si>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</si>
  <si>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</si>
  <si>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</si>
  <si>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</si>
  <si>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</si>
  <si>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</si>
  <si>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</si>
  <si>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</si>
  <si>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</si>
  <si>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</si>
  <si>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</si>
  <si>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</si>
  <si>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</si>
  <si>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</si>
  <si>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</si>
  <si>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</si>
  <si>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</si>
  <si>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</si>
  <si>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</si>
  <si>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</si>
  <si>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</si>
  <si>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</si>
  <si>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</si>
  <si>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</si>
  <si>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</si>
  <si>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</si>
  <si>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</si>
  <si>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</si>
  <si>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</si>
  <si>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</si>
  <si>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</si>
  <si>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</si>
  <si>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</si>
  <si>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</si>
  <si>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</si>
  <si>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</si>
  <si>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</si>
  <si>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</si>
  <si>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</si>
  <si>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</si>
  <si>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</si>
  <si>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</si>
  <si>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</si>
  <si>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</si>
  <si>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</si>
  <si>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</si>
  <si>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</si>
  <si>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</si>
  <si>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</si>
  <si>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</si>
  <si>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</si>
  <si>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</si>
  <si>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</si>
  <si>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</si>
  <si>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</si>
  <si>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</si>
  <si>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</si>
  <si>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</si>
  <si>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</si>
  <si>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</si>
  <si>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</si>
  <si>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</si>
  <si>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</si>
  <si>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</si>
  <si>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</si>
  <si>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</si>
  <si>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</si>
  <si>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</si>
  <si>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</si>
  <si>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</si>
  <si>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</si>
  <si>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</si>
  <si>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</si>
  <si>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</si>
  <si>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</si>
  <si>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</si>
  <si>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</si>
  <si>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</si>
  <si>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</si>
  <si>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</si>
  <si>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</si>
  <si>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</si>
  <si>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</si>
  <si>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</si>
  <si>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</si>
  <si>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</si>
  <si>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</si>
  <si>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</si>
  <si>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</si>
  <si>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</si>
  <si>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</si>
  <si>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</si>
  <si>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</si>
  <si>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</si>
  <si>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</si>
  <si>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</si>
  <si>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</si>
  <si>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</si>
  <si>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</si>
  <si>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</si>
  <si>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</si>
  <si>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</si>
  <si>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</si>
  <si>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</si>
  <si>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</si>
  <si>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</si>
  <si>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</si>
  <si>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</si>
  <si>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</si>
  <si>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</si>
  <si>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</si>
  <si>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</si>
  <si>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</si>
  <si>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</si>
  <si>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</si>
  <si>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</si>
  <si>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</si>
  <si>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</si>
  <si>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</si>
  <si>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</si>
  <si>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</si>
  <si>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</si>
  <si>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</si>
  <si>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</si>
  <si>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</si>
  <si>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</si>
  <si>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</si>
  <si>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</si>
  <si>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</si>
  <si>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</si>
  <si>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</si>
  <si>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</si>
  <si>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</si>
  <si>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</si>
  <si>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</si>
  <si>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</si>
  <si>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</si>
  <si>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</si>
  <si>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</si>
  <si>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</si>
  <si>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</si>
  <si>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</si>
  <si>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</si>
  <si>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</si>
  <si>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</si>
  <si>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</si>
  <si>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</si>
  <si>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</si>
  <si>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</si>
  <si>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</si>
  <si>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</si>
  <si>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</si>
  <si>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</si>
  <si>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</si>
  <si>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</si>
  <si>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</si>
  <si>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</si>
  <si>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</si>
  <si>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</si>
  <si>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</si>
  <si>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</si>
  <si>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</si>
  <si>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</si>
  <si>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</si>
  <si>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</si>
  <si>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</si>
  <si>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</si>
  <si>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</si>
  <si>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</si>
  <si>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</si>
  <si>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</si>
  <si>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</si>
  <si>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</si>
  <si>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</si>
  <si>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</si>
  <si>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</si>
  <si>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</si>
  <si>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</si>
  <si>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</si>
  <si>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</si>
  <si>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</si>
  <si>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</si>
  <si>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</si>
  <si>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</si>
  <si>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</si>
  <si>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</si>
  <si>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</si>
  <si>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</si>
  <si>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</si>
  <si>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</si>
  <si>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</si>
  <si>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</si>
  <si>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</si>
  <si>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</si>
  <si>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</si>
  <si>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</si>
  <si>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</si>
  <si>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</si>
  <si>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</si>
  <si>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</si>
  <si>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</si>
  <si>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</si>
  <si>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</si>
  <si>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</si>
  <si>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</si>
  <si>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</si>
  <si>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</si>
  <si>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</si>
  <si>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</si>
  <si>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</si>
  <si>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</si>
  <si>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</si>
  <si>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</si>
  <si>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</si>
  <si>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</si>
  <si>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</si>
  <si>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</si>
  <si>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</si>
  <si>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</si>
  <si>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</si>
  <si>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</si>
  <si>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</si>
  <si>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</si>
  <si>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</si>
  <si>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</si>
  <si>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</si>
  <si>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</si>
  <si>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</si>
  <si>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</si>
  <si>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</si>
  <si>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</si>
  <si>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</si>
  <si>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</si>
  <si>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</si>
  <si>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</si>
  <si>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</si>
  <si>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</si>
  <si>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</si>
  <si>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</si>
  <si>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</si>
  <si>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</si>
  <si>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</si>
  <si>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</si>
  <si>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</si>
  <si>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</si>
  <si>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</si>
  <si>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</si>
  <si>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</si>
  <si>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</si>
  <si>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</si>
  <si>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</si>
  <si>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</si>
  <si>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</si>
  <si>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</si>
  <si>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</si>
  <si>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</si>
  <si>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</si>
  <si>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</si>
  <si>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</si>
  <si>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</si>
  <si>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</si>
  <si>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</si>
  <si>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</si>
  <si>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</si>
  <si>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</si>
  <si>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</si>
  <si>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</si>
  <si>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</si>
  <si>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</si>
  <si>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</si>
  <si>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</si>
  <si>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</si>
  <si>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</si>
  <si>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</si>
  <si>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</si>
  <si>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</si>
  <si>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</si>
  <si>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</si>
  <si>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</si>
  <si>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</si>
  <si>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</si>
  <si>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</si>
  <si>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</si>
  <si>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</si>
  <si>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</si>
  <si>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</si>
  <si>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</si>
  <si>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</si>
  <si>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</si>
  <si>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</si>
  <si>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</si>
  <si>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</si>
  <si>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</si>
  <si>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</si>
  <si>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</si>
  <si>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</si>
  <si>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</si>
  <si>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</si>
  <si>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</si>
  <si>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</si>
  <si>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</si>
  <si>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</si>
  <si>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</si>
  <si>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</si>
  <si>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</si>
  <si>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</si>
  <si>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</si>
  <si>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</si>
  <si>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</si>
  <si>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</si>
  <si>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</si>
  <si>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</si>
  <si>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</si>
  <si>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</si>
  <si>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</si>
  <si>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</si>
  <si>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</si>
  <si>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</si>
  <si>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</si>
  <si>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</si>
  <si>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</si>
  <si>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</si>
  <si>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</si>
  <si>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</si>
  <si>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</si>
  <si>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</si>
  <si>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</si>
  <si>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</si>
  <si>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</si>
  <si>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</si>
  <si>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</si>
  <si>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</si>
  <si>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</si>
  <si>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</si>
  <si>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</si>
  <si>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</si>
  <si>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</si>
  <si>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</si>
  <si>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</si>
  <si>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</si>
  <si>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</si>
  <si>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</si>
  <si>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</si>
  <si>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</si>
  <si>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</si>
  <si>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</si>
  <si>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</si>
  <si>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</si>
  <si>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</si>
  <si>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</si>
  <si>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</si>
  <si>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</si>
  <si>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</si>
  <si>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</si>
  <si>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</si>
  <si>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</si>
  <si>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</si>
  <si>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</si>
  <si>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</si>
  <si>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</si>
  <si>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</si>
  <si>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</si>
  <si>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</si>
  <si>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</si>
  <si>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</si>
  <si>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</si>
  <si>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</si>
  <si>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</si>
  <si>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</si>
  <si>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</si>
  <si>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</si>
  <si>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</si>
  <si>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</si>
  <si>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</si>
  <si>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</si>
  <si>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</si>
  <si>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</si>
  <si>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</si>
  <si>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</si>
  <si>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</si>
  <si>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</si>
  <si>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</si>
  <si>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</si>
  <si>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</si>
  <si>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</si>
  <si>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</si>
  <si>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</si>
  <si>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</si>
  <si>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</si>
  <si>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</si>
  <si>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</si>
  <si>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</si>
  <si>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</si>
  <si>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</si>
  <si>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</si>
  <si>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</si>
  <si>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</si>
  <si>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</si>
  <si>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</si>
  <si>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</si>
  <si>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</si>
  <si>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</si>
  <si>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</si>
  <si>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</si>
  <si>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</si>
  <si>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</si>
  <si>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</si>
  <si>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</si>
  <si>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</si>
  <si>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</si>
  <si>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</si>
  <si>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</si>
  <si>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</si>
  <si>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</si>
  <si>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</si>
  <si>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</si>
  <si>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</si>
  <si>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</si>
  <si>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</si>
  <si>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</si>
  <si>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</si>
  <si>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</si>
  <si>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</si>
  <si>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</si>
  <si>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</si>
  <si>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</si>
  <si>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</si>
  <si>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</si>
  <si>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</si>
  <si>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</si>
  <si>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</si>
  <si>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</si>
  <si>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</si>
  <si>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</si>
  <si>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</si>
  <si>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</si>
  <si>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</si>
  <si>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</si>
  <si>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</si>
  <si>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</si>
  <si>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</si>
  <si>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</si>
  <si>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</si>
  <si>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</si>
  <si>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</si>
  <si>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</si>
  <si>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</si>
  <si>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</si>
  <si>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</si>
  <si>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</si>
  <si>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</si>
  <si>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</si>
  <si>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</si>
  <si>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</si>
  <si>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</si>
  <si>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</si>
  <si>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</si>
  <si>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</si>
  <si>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</si>
  <si>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</si>
  <si>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</si>
  <si>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</si>
  <si>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</si>
  <si>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</si>
  <si>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</si>
  <si>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</si>
  <si>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</si>
  <si>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</si>
  <si>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</si>
  <si>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</si>
  <si>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</si>
  <si>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</si>
  <si>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</si>
  <si>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</si>
  <si>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</si>
  <si>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</si>
  <si>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</si>
  <si>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</si>
  <si>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</si>
  <si>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</si>
  <si>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</si>
  <si>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</si>
  <si>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</si>
  <si>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</si>
  <si>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</si>
  <si>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</si>
  <si>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</si>
  <si>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</si>
  <si>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</si>
  <si>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</si>
  <si>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</si>
  <si>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</si>
  <si>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</si>
  <si>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</si>
  <si>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</si>
  <si>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</si>
  <si>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</si>
  <si>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</si>
  <si>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</si>
  <si>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</si>
  <si>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</si>
  <si>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</si>
  <si>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</si>
  <si>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</si>
  <si>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</si>
  <si>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</si>
  <si>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</si>
  <si>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</si>
  <si>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</si>
  <si>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</si>
  <si>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</si>
  <si>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</si>
  <si>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</si>
  <si>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</si>
  <si>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</si>
  <si>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</si>
  <si>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</si>
  <si>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</si>
  <si>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</si>
  <si>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</si>
  <si>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</si>
  <si>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</si>
  <si>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</si>
  <si>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</si>
  <si>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</si>
  <si>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</si>
  <si>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</si>
  <si>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</si>
  <si>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</si>
  <si>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</si>
  <si>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</si>
  <si>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</si>
  <si>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</si>
  <si>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</si>
  <si>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</si>
  <si>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</si>
  <si>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</si>
  <si>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</si>
  <si>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</si>
  <si>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</si>
  <si>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</si>
  <si>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</si>
  <si>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</si>
  <si>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</si>
  <si>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</si>
  <si>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</si>
  <si>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</si>
  <si>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</si>
  <si>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</si>
  <si>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</si>
  <si>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</si>
  <si>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</si>
  <si>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</si>
  <si>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</si>
  <si>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</si>
  <si>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</si>
  <si>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</si>
  <si>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</si>
  <si>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</si>
  <si>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</si>
  <si>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</si>
  <si>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</si>
  <si>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</si>
  <si>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</si>
  <si>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</si>
  <si>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</si>
  <si>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</si>
  <si>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</si>
  <si>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</si>
  <si>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</si>
  <si>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</si>
  <si>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</si>
  <si>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</si>
  <si>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</si>
  <si>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</si>
  <si>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</si>
  <si>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</si>
  <si>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</si>
  <si>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</si>
  <si>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</si>
  <si>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</si>
  <si>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</si>
  <si>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</si>
  <si>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</si>
  <si>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</si>
  <si>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</si>
  <si>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</si>
  <si>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</si>
  <si>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</si>
  <si>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</si>
  <si>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</si>
  <si>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</si>
  <si>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</si>
  <si>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</si>
  <si>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</si>
  <si>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</si>
  <si>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</si>
  <si>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</si>
  <si>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</si>
  <si>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</si>
  <si>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</si>
  <si>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</si>
  <si>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</si>
  <si>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</si>
  <si>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</si>
  <si>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</si>
  <si>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</si>
  <si>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</si>
  <si>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</si>
  <si>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</si>
  <si>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</si>
  <si>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</si>
  <si>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</si>
  <si>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</si>
  <si>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</si>
  <si>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</si>
  <si>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</si>
  <si>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</si>
  <si>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</si>
  <si>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</si>
  <si>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</si>
  <si>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</si>
  <si>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</si>
  <si>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</si>
  <si>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</si>
  <si>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</si>
  <si>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</si>
  <si>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</si>
  <si>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</si>
  <si>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</si>
  <si>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</si>
  <si>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</si>
  <si>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</si>
  <si>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</si>
  <si>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</si>
  <si>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</si>
  <si>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</si>
  <si>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</si>
  <si>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</si>
  <si>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</si>
  <si>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</si>
  <si>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</si>
  <si>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</si>
  <si>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</si>
  <si>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</si>
  <si>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</si>
  <si>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</si>
  <si>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</si>
  <si>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</si>
  <si>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</si>
  <si>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</si>
  <si>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</si>
  <si>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</si>
  <si>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</si>
  <si>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</si>
  <si>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</si>
  <si>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</si>
  <si>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</si>
  <si>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</si>
  <si>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</si>
  <si>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</si>
  <si>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</si>
  <si>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</si>
  <si>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</si>
  <si>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</si>
  <si>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</si>
  <si>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</si>
  <si>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</si>
  <si>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</si>
  <si>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</si>
  <si>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</si>
  <si>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</si>
  <si>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</si>
  <si>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</si>
  <si>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</si>
  <si>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</si>
  <si>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</si>
  <si>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</si>
  <si>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</si>
  <si>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</si>
  <si>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</si>
  <si>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</si>
  <si>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</si>
  <si>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</si>
  <si>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</si>
  <si>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</si>
  <si>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</si>
  <si>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</si>
  <si>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</si>
  <si>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</si>
  <si>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</si>
  <si>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</si>
  <si>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</si>
  <si>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</si>
  <si>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</si>
  <si>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</si>
  <si>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</si>
  <si>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</si>
  <si>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</si>
  <si>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</si>
  <si>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</si>
  <si>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</si>
  <si>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</si>
  <si>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</si>
  <si>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</si>
  <si>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</si>
  <si>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</si>
  <si>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</si>
  <si>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</si>
  <si>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</si>
  <si>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</si>
  <si>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</si>
  <si>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</si>
  <si>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</si>
  <si>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</si>
  <si>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</si>
  <si>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</si>
  <si>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</si>
  <si>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</si>
  <si>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</si>
  <si>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</si>
  <si>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</si>
  <si>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</si>
  <si>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</si>
  <si>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</si>
  <si>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</si>
  <si>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</si>
  <si>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</si>
  <si>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</si>
  <si>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</si>
  <si>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</si>
  <si>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</si>
  <si>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</si>
  <si>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</si>
  <si>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</si>
  <si>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</si>
  <si>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</si>
  <si>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</si>
  <si>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</si>
  <si>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</si>
  <si>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</si>
  <si>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</si>
  <si>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</si>
  <si>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</si>
  <si>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</si>
  <si>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</si>
  <si>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</si>
  <si>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</si>
  <si>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</si>
  <si>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</si>
  <si>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</si>
  <si>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</si>
  <si>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</si>
  <si>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</si>
  <si>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</si>
  <si>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</si>
  <si>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</si>
  <si>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</si>
  <si>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</si>
  <si>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</si>
  <si>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</si>
  <si>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</si>
  <si>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</si>
  <si>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</si>
  <si>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</si>
  <si>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</si>
  <si>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</si>
  <si>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</si>
  <si>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</si>
  <si>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</si>
  <si>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</si>
  <si>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</si>
  <si>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</si>
  <si>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</si>
  <si>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</si>
  <si>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</si>
  <si>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</si>
  <si>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</si>
  <si>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</si>
  <si>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</si>
  <si>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</si>
  <si>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</si>
  <si>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</si>
  <si>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</si>
  <si>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</si>
  <si>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</si>
  <si>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</si>
  <si>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</si>
  <si>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</si>
  <si>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</si>
  <si>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</si>
  <si>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</si>
  <si>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</si>
  <si>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</si>
  <si>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</si>
  <si>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</si>
  <si>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</si>
  <si>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</si>
  <si>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</si>
  <si>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</si>
  <si>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</si>
  <si>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</si>
  <si>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</si>
  <si>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</si>
  <si>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</si>
  <si>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</si>
  <si>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</si>
  <si>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</si>
  <si>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</si>
  <si>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</si>
  <si>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</si>
  <si>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</si>
  <si>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</si>
  <si>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</si>
  <si>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</si>
  <si>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</si>
  <si>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</si>
  <si>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</si>
  <si>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</si>
  <si>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</si>
  <si>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</si>
  <si>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</si>
  <si>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</si>
  <si>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</si>
  <si>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</si>
  <si>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</si>
  <si>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</si>
  <si>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</si>
  <si>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</si>
  <si>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</si>
  <si>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</si>
  <si>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</si>
  <si>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</si>
  <si>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</si>
  <si>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</si>
  <si>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</si>
  <si>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</si>
  <si>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</si>
  <si>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</si>
  <si>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</si>
  <si>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</si>
  <si>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</si>
  <si>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</si>
  <si>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</si>
  <si>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</si>
  <si>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</si>
  <si>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</si>
  <si>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</si>
  <si>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</si>
  <si>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</si>
  <si>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</si>
  <si>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</si>
  <si>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</si>
  <si>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</si>
  <si>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</si>
  <si>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</si>
  <si>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</si>
  <si>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</si>
  <si>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</si>
  <si>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</si>
  <si>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</si>
  <si>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</si>
  <si>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</si>
  <si>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</si>
  <si>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</si>
  <si>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</si>
  <si>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</si>
  <si>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</si>
  <si>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</si>
  <si>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</si>
  <si>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</si>
  <si>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</si>
  <si>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</si>
  <si>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</si>
  <si>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</si>
  <si>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</si>
  <si>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</si>
  <si>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</si>
  <si>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</si>
  <si>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</si>
  <si>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</si>
  <si>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</si>
  <si>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</si>
  <si>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</si>
  <si>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</si>
  <si>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</si>
  <si>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</si>
  <si>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</si>
  <si>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</si>
  <si>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</si>
  <si>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</si>
  <si>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</si>
  <si>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</si>
  <si>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</si>
  <si>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</si>
  <si>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</si>
  <si>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</si>
  <si>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</si>
  <si>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</si>
  <si>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</si>
  <si>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</si>
  <si>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</si>
  <si>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</si>
  <si>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</si>
  <si>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</si>
  <si>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</si>
  <si>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</si>
  <si>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</si>
  <si>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</si>
  <si>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</si>
  <si>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</si>
  <si>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</si>
  <si>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</si>
  <si>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</si>
  <si>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</si>
  <si>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</si>
  <si>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</si>
  <si>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</si>
  <si>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</si>
  <si>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</si>
  <si>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</si>
  <si>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</si>
  <si>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</si>
  <si>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</si>
  <si>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</si>
  <si>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</si>
  <si>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</si>
  <si>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</si>
  <si>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</si>
  <si>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</si>
  <si>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</si>
  <si>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</si>
  <si>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</si>
  <si>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</si>
  <si>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</si>
  <si>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</si>
  <si>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</si>
  <si>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</si>
  <si>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</si>
  <si>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</si>
  <si>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</si>
  <si>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</si>
  <si>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</si>
  <si>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</si>
  <si>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</si>
  <si>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</si>
  <si>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</si>
  <si>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</si>
  <si>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</si>
  <si>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</si>
  <si>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</si>
  <si>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</si>
  <si>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</si>
  <si>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</si>
  <si>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</si>
  <si>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</si>
  <si>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</si>
  <si>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</si>
  <si>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</si>
  <si>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</si>
  <si>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</si>
  <si>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</si>
  <si>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</si>
  <si>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</si>
  <si>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</si>
  <si>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</si>
  <si>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</si>
  <si>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</si>
  <si>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</si>
  <si>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</si>
  <si>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</si>
  <si>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</si>
  <si>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</si>
  <si>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</si>
  <si>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</si>
  <si>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</si>
  <si>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</si>
  <si>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</si>
  <si>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</si>
  <si>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</si>
  <si>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</si>
  <si>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</si>
  <si>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</si>
  <si>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</si>
  <si>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</si>
  <si>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</si>
  <si>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</si>
  <si>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</si>
  <si>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</si>
  <si>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</si>
  <si>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</si>
  <si>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</si>
  <si>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</si>
  <si>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</si>
  <si>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</si>
  <si>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</si>
  <si>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</si>
  <si>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</si>
  <si>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</si>
  <si>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</si>
  <si>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</si>
  <si>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</si>
  <si>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</si>
  <si>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</si>
  <si>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</si>
  <si>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</si>
  <si>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</si>
  <si>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</si>
  <si>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</si>
  <si>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</si>
  <si>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</si>
  <si>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</si>
  <si>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</si>
  <si>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</si>
  <si>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</si>
  <si>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</si>
  <si>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</si>
  <si>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</si>
  <si>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</si>
  <si>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</si>
  <si>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</si>
  <si>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</si>
  <si>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</si>
  <si>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</si>
  <si>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</si>
  <si>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</si>
  <si>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</si>
  <si>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</si>
  <si>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</si>
  <si>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</si>
  <si>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</si>
  <si>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</si>
  <si>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</si>
  <si>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</si>
  <si>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</si>
  <si>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</si>
  <si>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</si>
  <si>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</si>
  <si>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</si>
  <si>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</si>
  <si>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</si>
  <si>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</si>
  <si>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</si>
  <si>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</si>
  <si>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</si>
  <si>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</si>
  <si>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</si>
  <si>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</si>
  <si>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</si>
  <si>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</si>
  <si>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</si>
  <si>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</si>
  <si>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</si>
  <si>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</si>
  <si>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</si>
  <si>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</si>
  <si>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</si>
  <si>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</si>
  <si>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</si>
  <si>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</si>
  <si>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</si>
  <si>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</si>
  <si>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</si>
  <si>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</si>
  <si>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</si>
  <si>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</si>
  <si>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</si>
  <si>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</si>
  <si>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</si>
  <si>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</si>
  <si>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</si>
  <si>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</si>
  <si>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</si>
  <si>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</si>
  <si>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</si>
  <si>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</si>
  <si>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</si>
  <si>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</si>
  <si>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</si>
  <si>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</si>
  <si>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</si>
  <si>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</si>
  <si>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</si>
  <si>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</si>
  <si>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</si>
  <si>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</si>
  <si>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</si>
  <si>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</si>
  <si>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</si>
  <si>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</si>
  <si>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</si>
  <si>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</si>
  <si>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</si>
  <si>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</si>
  <si>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</si>
  <si>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</si>
  <si>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</si>
  <si>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</si>
  <si>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</si>
  <si>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</si>
  <si>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</si>
  <si>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</si>
  <si>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</si>
  <si>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</si>
  <si>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</si>
  <si>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</si>
  <si>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</si>
  <si>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</si>
  <si>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</si>
  <si>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</si>
  <si>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</si>
  <si>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</si>
  <si>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</si>
  <si>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</si>
  <si>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</si>
  <si>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</si>
  <si>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</si>
  <si>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</si>
  <si>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</si>
  <si>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</si>
  <si>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</si>
  <si>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</si>
  <si>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</si>
  <si>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</si>
  <si>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</si>
  <si>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</si>
  <si>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</si>
  <si>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</si>
  <si>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</si>
  <si>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</si>
  <si>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</si>
  <si>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</si>
  <si>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</si>
  <si>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</si>
  <si>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</si>
  <si>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</si>
  <si>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</si>
  <si>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</si>
  <si>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</si>
  <si>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</si>
  <si>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</si>
  <si>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</si>
  <si>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</si>
  <si>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</si>
  <si>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</si>
  <si>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</si>
  <si>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</si>
  <si>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</si>
  <si>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</si>
  <si>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</si>
  <si>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</si>
  <si>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</si>
  <si>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</si>
  <si>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</si>
  <si>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</si>
  <si>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</si>
  <si>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</si>
  <si>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</si>
  <si>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</si>
  <si>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</si>
  <si>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</si>
  <si>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</si>
  <si>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</si>
  <si>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</si>
  <si>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</si>
  <si>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</si>
  <si>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</si>
  <si>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</si>
  <si>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</si>
  <si>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</si>
  <si>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</si>
  <si>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</si>
  <si>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</si>
  <si>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</si>
  <si>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</si>
  <si>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</si>
  <si>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</si>
  <si>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</si>
  <si>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</si>
  <si>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</si>
  <si>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</si>
  <si>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</si>
  <si>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</si>
  <si>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</si>
  <si>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</si>
  <si>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</si>
  <si>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</si>
  <si>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</si>
  <si>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</si>
  <si>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</si>
  <si>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</si>
  <si>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</si>
  <si>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</si>
  <si>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</si>
  <si>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</si>
  <si>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</si>
  <si>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</si>
  <si>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</si>
  <si>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</si>
  <si>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</si>
  <si>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</si>
  <si>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</si>
  <si>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</si>
  <si>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</si>
  <si>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</si>
  <si>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</si>
  <si>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</si>
  <si>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</si>
  <si>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</si>
  <si>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</si>
  <si>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</si>
  <si>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</si>
  <si>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</si>
  <si>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</si>
  <si>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</si>
  <si>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</si>
  <si>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</si>
  <si>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</si>
  <si>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</si>
  <si>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</si>
  <si>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</si>
  <si>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</si>
  <si>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</si>
  <si>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</si>
  <si>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</si>
  <si>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</si>
  <si>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</si>
  <si>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</si>
  <si>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</si>
  <si>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</si>
  <si>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</si>
  <si>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</si>
  <si>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</si>
  <si>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</si>
  <si>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</si>
  <si>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</si>
  <si>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</si>
  <si>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</si>
  <si>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</si>
  <si>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</si>
  <si>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</si>
  <si>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</si>
  <si>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</si>
  <si>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</si>
  <si>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</si>
  <si>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</si>
  <si>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</si>
  <si>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</si>
  <si>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</si>
  <si>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</si>
  <si>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</si>
  <si>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</si>
  <si>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</si>
  <si>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</si>
  <si>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</si>
  <si>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</si>
  <si>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</si>
  <si>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</si>
  <si>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</si>
  <si>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</si>
  <si>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</si>
  <si>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</si>
  <si>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</si>
  <si>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</si>
  <si>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</si>
  <si>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</si>
  <si>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</si>
  <si>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</si>
  <si>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</si>
  <si>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</si>
  <si>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</si>
  <si>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</si>
  <si>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</si>
  <si>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</si>
  <si>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</si>
  <si>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</si>
  <si>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</si>
  <si>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</si>
  <si>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</si>
  <si>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</si>
  <si>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</si>
  <si>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</si>
  <si>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</si>
  <si>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</si>
  <si>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</si>
  <si>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</si>
  <si>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</si>
  <si>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</si>
  <si>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</si>
  <si>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</si>
  <si>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</si>
  <si>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</si>
  <si>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</si>
  <si>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</si>
  <si>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</si>
  <si>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</si>
  <si>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</si>
  <si>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</si>
  <si>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</si>
  <si>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</si>
  <si>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</si>
  <si>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</si>
  <si>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</si>
  <si>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</si>
  <si>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</si>
  <si>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</si>
  <si>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</si>
  <si>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</si>
  <si>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</si>
  <si>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</si>
  <si>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</si>
  <si>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</si>
  <si>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</si>
  <si>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</si>
  <si>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</si>
  <si>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</si>
  <si>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</si>
  <si>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</si>
  <si>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</si>
  <si>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</si>
  <si>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</si>
  <si>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</si>
  <si>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</si>
  <si>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</si>
  <si>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</si>
  <si>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</si>
  <si>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</si>
  <si>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</si>
  <si>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</si>
  <si>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</si>
  <si>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</si>
  <si>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</si>
  <si>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</si>
  <si>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</si>
  <si>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</si>
  <si>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</si>
  <si>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</si>
  <si>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</si>
  <si>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</si>
  <si>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</si>
  <si>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</si>
  <si>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</si>
  <si>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</si>
  <si>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</si>
  <si>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</si>
  <si>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</si>
  <si>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</si>
  <si>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</si>
  <si>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</si>
  <si>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</si>
  <si>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</si>
  <si>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</si>
  <si>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</si>
  <si>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</si>
  <si>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</si>
  <si>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</si>
  <si>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</si>
  <si>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</si>
  <si>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</si>
  <si>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</si>
  <si>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</si>
  <si>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</si>
  <si>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</si>
  <si>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</si>
  <si>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</si>
  <si>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</si>
  <si>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</si>
  <si>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</si>
  <si>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</si>
  <si>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</si>
  <si>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</si>
  <si>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</si>
  <si>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</si>
  <si>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</si>
  <si>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</si>
  <si>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</si>
  <si>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</si>
  <si>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</si>
  <si>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</si>
  <si>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</si>
  <si>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</si>
  <si>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</si>
  <si>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</si>
  <si>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</si>
  <si>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</si>
  <si>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</si>
  <si>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</si>
  <si>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</si>
  <si>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</si>
  <si>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</si>
  <si>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</si>
  <si>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</si>
  <si>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</si>
  <si>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</si>
  <si>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</si>
  <si>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</si>
  <si>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</si>
  <si>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</si>
  <si>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</si>
  <si>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</si>
  <si>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</si>
  <si>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</si>
  <si>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</si>
  <si>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</si>
  <si>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</si>
  <si>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</si>
  <si>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</si>
  <si>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</si>
  <si>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</si>
  <si>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</si>
  <si>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</si>
  <si>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</si>
  <si>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</si>
  <si>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</si>
  <si>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</si>
  <si>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</si>
  <si>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</si>
  <si>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</si>
  <si>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</si>
  <si>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</si>
  <si>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</si>
  <si>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</si>
  <si>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</si>
  <si>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</si>
  <si>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</si>
  <si>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</si>
  <si>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</si>
  <si>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</si>
  <si>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</si>
  <si>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</si>
  <si>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</si>
  <si>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</si>
  <si>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</si>
  <si>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</si>
  <si>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</si>
  <si>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</si>
  <si>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</si>
  <si>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</si>
  <si>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</si>
  <si>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</si>
  <si>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</si>
  <si>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</si>
  <si>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</si>
  <si>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</si>
  <si>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</si>
  <si>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</si>
  <si>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</si>
  <si>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</si>
  <si>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</si>
  <si>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</si>
  <si>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</si>
  <si>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</si>
  <si>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</si>
  <si>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</si>
  <si>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</si>
  <si>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</si>
  <si>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</si>
  <si>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</si>
  <si>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</si>
  <si>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</si>
  <si>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</si>
  <si>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</si>
  <si>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</si>
  <si>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</si>
  <si>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</si>
  <si>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</si>
  <si>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</si>
  <si>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</si>
  <si>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</si>
  <si>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</si>
  <si>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</si>
  <si>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</si>
  <si>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</si>
  <si>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</si>
  <si>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</si>
  <si>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</si>
  <si>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</si>
  <si>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</si>
  <si>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</si>
  <si>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</si>
  <si>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</si>
  <si>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</si>
  <si>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</si>
  <si>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</si>
  <si>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</si>
  <si>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</si>
  <si>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</si>
  <si>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</si>
  <si>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</si>
  <si>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</si>
  <si>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</si>
  <si>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</si>
  <si>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</si>
  <si>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</si>
  <si>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</si>
  <si>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</si>
  <si>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</si>
  <si>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</si>
  <si>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</si>
  <si>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</si>
  <si>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</si>
  <si>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</si>
  <si>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</si>
  <si>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</si>
  <si>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</si>
  <si>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</si>
  <si>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</si>
  <si>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</si>
  <si>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</si>
  <si>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</si>
  <si>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</si>
  <si>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</si>
  <si>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</si>
  <si>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</si>
  <si>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</si>
  <si>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</si>
  <si>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</si>
  <si>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</si>
  <si>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</si>
  <si>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</si>
  <si>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</si>
  <si>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</si>
  <si>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</si>
  <si>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</si>
  <si>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</si>
  <si>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</si>
  <si>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</si>
  <si>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</si>
  <si>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</si>
  <si>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</si>
  <si>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</si>
  <si>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</si>
  <si>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</si>
  <si>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</si>
  <si>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</si>
  <si>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</si>
  <si>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</si>
  <si>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</si>
  <si>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</si>
  <si>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</si>
  <si>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</si>
  <si>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</si>
  <si>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</si>
  <si>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</si>
  <si>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</si>
  <si>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</si>
  <si>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</si>
  <si>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</si>
  <si>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</si>
  <si>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</si>
  <si>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</si>
  <si>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</si>
  <si>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</si>
  <si>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</si>
  <si>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</si>
  <si>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</si>
  <si>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</si>
  <si>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</si>
  <si>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</si>
  <si>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</si>
  <si>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</si>
  <si>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</si>
  <si>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</si>
  <si>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</si>
  <si>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</si>
  <si>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</si>
  <si>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</si>
  <si>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</si>
  <si>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</si>
  <si>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</si>
  <si>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</si>
  <si>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</si>
  <si>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</si>
  <si>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</si>
  <si>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</si>
  <si>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</si>
  <si>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</si>
  <si>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</si>
  <si>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</si>
  <si>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</si>
  <si>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</si>
  <si>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</si>
  <si>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</si>
  <si>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</si>
  <si>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</si>
  <si>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</si>
  <si>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</si>
  <si>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</si>
  <si>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</si>
  <si>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</si>
  <si>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</si>
  <si>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</si>
  <si>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</si>
  <si>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</si>
  <si>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</si>
  <si>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</si>
  <si>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</si>
  <si>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</si>
  <si>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</si>
  <si>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</si>
  <si>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</si>
  <si>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</si>
  <si>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</si>
  <si>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</si>
  <si>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</si>
  <si>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</si>
  <si>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</si>
  <si>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</si>
  <si>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</si>
  <si>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</si>
  <si>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</si>
  <si>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</si>
  <si>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</si>
  <si>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</si>
  <si>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</si>
  <si>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</si>
  <si>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</si>
  <si>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</si>
  <si>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</si>
  <si>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</si>
  <si>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</si>
  <si>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</si>
  <si>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</si>
  <si>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</si>
  <si>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</si>
  <si>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</si>
  <si>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</si>
  <si>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</si>
  <si>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</si>
  <si>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</si>
  <si>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</si>
  <si>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</si>
  <si>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</si>
  <si>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</si>
  <si>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</si>
  <si>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</si>
  <si>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</si>
  <si>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</si>
  <si>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</si>
  <si>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</si>
  <si>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</si>
  <si>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</si>
  <si>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</si>
  <si>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</si>
  <si>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</si>
  <si>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</si>
  <si>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</si>
  <si>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</si>
  <si>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</si>
  <si>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</si>
  <si>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</si>
  <si>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</si>
  <si>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</si>
  <si>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</si>
  <si>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</si>
  <si>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</si>
  <si>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</si>
  <si>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</si>
  <si>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</si>
  <si>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</si>
  <si>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</si>
  <si>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</si>
  <si>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</si>
  <si>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</si>
  <si>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</si>
  <si>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</si>
  <si>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</si>
  <si>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</si>
  <si>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</si>
  <si>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</si>
  <si>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</si>
  <si>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</si>
  <si>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</si>
  <si>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</si>
  <si>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</si>
  <si>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</si>
  <si>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</si>
  <si>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</si>
  <si>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</si>
  <si>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</si>
  <si>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</si>
  <si>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</si>
  <si>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</si>
  <si>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</si>
  <si>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</si>
  <si>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</si>
  <si>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</si>
  <si>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</si>
  <si>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</si>
  <si>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</si>
  <si>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</si>
  <si>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</si>
  <si>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</si>
  <si>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</si>
  <si>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</si>
  <si>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</si>
  <si>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</si>
  <si>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</si>
  <si>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</si>
  <si>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</si>
  <si>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</si>
  <si>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</si>
  <si>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</si>
  <si>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</si>
  <si>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</si>
  <si>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</si>
  <si>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</si>
  <si>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</si>
  <si>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</si>
  <si>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</si>
  <si>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</si>
  <si>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</si>
  <si>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</si>
  <si>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</si>
  <si>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</si>
  <si>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</si>
  <si>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</si>
  <si>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</si>
  <si>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</si>
  <si>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</si>
  <si>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</si>
  <si>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</si>
  <si>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</si>
  <si>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</si>
  <si>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</si>
  <si>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</si>
  <si>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</si>
  <si>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</si>
  <si>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</si>
  <si>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</si>
  <si>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</si>
  <si>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</si>
  <si>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</si>
  <si>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</si>
  <si>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</si>
  <si>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</si>
  <si>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</si>
  <si>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</si>
  <si>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</si>
  <si>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</si>
  <si>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</si>
  <si>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</si>
  <si>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</si>
  <si>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</si>
  <si>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</si>
  <si>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</si>
  <si>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</si>
  <si>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</si>
  <si>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</si>
  <si>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</si>
  <si>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</si>
  <si>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</si>
  <si>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</si>
  <si>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</si>
  <si>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</si>
  <si>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</si>
  <si>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</si>
  <si>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</si>
  <si>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</si>
  <si>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</si>
  <si>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</si>
  <si>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</si>
  <si>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</si>
  <si>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</si>
  <si>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</si>
  <si>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</si>
  <si>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</si>
  <si>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</si>
  <si>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</si>
  <si>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</si>
  <si>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</si>
  <si>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</si>
  <si>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</si>
  <si>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</si>
  <si>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</si>
  <si>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</si>
  <si>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</si>
  <si>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</si>
  <si>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</si>
  <si>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</si>
  <si>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</si>
  <si>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</si>
  <si>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</si>
  <si>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</si>
  <si>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</si>
  <si>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</si>
  <si>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</si>
  <si>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</si>
  <si>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</si>
  <si>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</si>
  <si>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</si>
  <si>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</si>
  <si>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</si>
  <si>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</si>
  <si>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</si>
  <si>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</si>
  <si>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</si>
  <si>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</si>
  <si>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</si>
  <si>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</si>
  <si>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</si>
  <si>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</si>
  <si>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</si>
  <si>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</si>
  <si>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</si>
  <si>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</si>
  <si>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</si>
  <si>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</si>
  <si>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</si>
  <si>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</si>
  <si>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</si>
  <si>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</si>
  <si>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</si>
  <si>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</si>
  <si>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</si>
  <si>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</si>
  <si>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</si>
  <si>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</si>
  <si>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</si>
  <si>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</si>
  <si>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</si>
  <si>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</si>
  <si>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</si>
  <si>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</si>
  <si>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</si>
  <si>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</si>
  <si>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</si>
  <si>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</si>
  <si>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</si>
  <si>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</si>
  <si>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</si>
  <si>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</si>
  <si>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</si>
  <si>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</si>
  <si>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</si>
  <si>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</si>
  <si>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</si>
  <si>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</si>
  <si>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</si>
  <si>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</si>
  <si>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</si>
  <si>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</si>
  <si>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</si>
  <si>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</si>
  <si>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</si>
  <si>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</si>
  <si>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</si>
  <si>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</si>
  <si>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</si>
  <si>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</si>
  <si>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</si>
  <si>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</si>
  <si>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</si>
  <si>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</si>
  <si>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</si>
  <si>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</si>
  <si>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</si>
  <si>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</si>
  <si>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</si>
  <si>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</si>
  <si>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</si>
  <si>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</si>
  <si>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</si>
  <si>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</si>
  <si>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</si>
  <si>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</si>
  <si>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</si>
  <si>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</si>
  <si>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</si>
  <si>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</si>
  <si>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</si>
  <si>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</si>
  <si>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</si>
  <si>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</si>
  <si>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</si>
  <si>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</si>
  <si>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</si>
  <si>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</si>
  <si>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</si>
  <si>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</si>
  <si>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</si>
  <si>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</si>
  <si>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</si>
  <si>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</si>
  <si>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</si>
  <si>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</si>
  <si>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</si>
  <si>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</si>
  <si>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</si>
  <si>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</si>
  <si>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</si>
  <si>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</si>
  <si>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</si>
  <si>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</si>
  <si>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</si>
  <si>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</si>
  <si>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</si>
  <si>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</si>
  <si>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</si>
  <si>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</si>
  <si>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</si>
  <si>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</si>
  <si>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</si>
  <si>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</si>
  <si>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</si>
  <si>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</si>
  <si>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</si>
  <si>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</si>
  <si>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</si>
  <si>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</si>
  <si>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</si>
  <si>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</si>
  <si>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</si>
  <si>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</si>
  <si>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</si>
  <si>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</si>
  <si>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</si>
  <si>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</si>
  <si>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</si>
  <si>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</si>
  <si>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</si>
  <si>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</si>
  <si>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</si>
  <si>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</si>
  <si>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</si>
  <si>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</si>
  <si>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</si>
  <si>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</si>
  <si>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</si>
  <si>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</si>
  <si>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</si>
  <si>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</si>
  <si>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</si>
  <si>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</si>
  <si>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</si>
  <si>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</si>
  <si>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</si>
  <si>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</si>
  <si>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</si>
  <si>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</si>
  <si>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</si>
  <si>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</si>
  <si>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</si>
  <si>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</si>
  <si>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</si>
  <si>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</si>
  <si>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</si>
  <si>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</si>
  <si>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</si>
  <si>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</si>
  <si>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</si>
  <si>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</si>
  <si>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</si>
  <si>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</si>
  <si>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</si>
  <si>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</si>
  <si>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</si>
  <si>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</si>
  <si>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</si>
  <si>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</si>
  <si>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</si>
  <si>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</si>
  <si>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</si>
  <si>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</si>
  <si>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</si>
  <si>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</si>
  <si>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</si>
  <si>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</si>
  <si>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</si>
  <si>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</si>
  <si>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</si>
  <si>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</si>
  <si>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</si>
  <si>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</si>
  <si>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</si>
  <si>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</si>
  <si>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</si>
  <si>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</si>
  <si>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</si>
  <si>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</si>
  <si>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</si>
  <si>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</si>
  <si>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</si>
  <si>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</si>
  <si>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</si>
  <si>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</si>
  <si>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</si>
  <si>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</si>
  <si>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</si>
  <si>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</si>
  <si>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</si>
  <si>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</si>
  <si>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</si>
  <si>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</si>
  <si>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</si>
  <si>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</si>
  <si>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</si>
  <si>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</si>
  <si>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</si>
  <si>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</si>
  <si>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</si>
  <si>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</si>
  <si>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</si>
  <si>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</si>
  <si>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</si>
  <si>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</si>
  <si>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</si>
  <si>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</si>
  <si>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</si>
  <si>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</si>
  <si>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</si>
  <si>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</si>
  <si>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</si>
  <si>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</si>
  <si>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</si>
  <si>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</si>
  <si>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</si>
  <si>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</si>
  <si>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</si>
  <si>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</si>
  <si>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</si>
  <si>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</si>
  <si>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</si>
  <si>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</si>
  <si>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</si>
  <si>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</si>
  <si>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</si>
  <si>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</si>
  <si>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</si>
  <si>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</si>
  <si>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</si>
  <si>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</si>
  <si>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</si>
  <si>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</si>
  <si>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</si>
  <si>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</si>
  <si>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</si>
  <si>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</si>
  <si>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</si>
  <si>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</si>
  <si>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</si>
  <si>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</si>
  <si>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</si>
  <si>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</si>
  <si>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</si>
  <si>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</si>
  <si>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</si>
  <si>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</si>
  <si>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</si>
  <si>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</si>
  <si>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</si>
  <si>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</si>
  <si>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</si>
  <si>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</si>
  <si>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</si>
  <si>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</si>
  <si>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</si>
  <si>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</si>
  <si>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</si>
  <si>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</si>
  <si>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</si>
  <si>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</si>
  <si>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</si>
  <si>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</si>
  <si>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</si>
  <si>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</si>
  <si>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</si>
  <si>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</si>
  <si>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</si>
  <si>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</si>
  <si>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</si>
  <si>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</si>
  <si>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</si>
  <si>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</si>
  <si>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</si>
  <si>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</si>
  <si>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</si>
  <si>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</si>
  <si>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</si>
  <si>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</si>
  <si>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</si>
  <si>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</si>
  <si>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</si>
  <si>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</si>
  <si>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</si>
  <si>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</si>
  <si>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</si>
  <si>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</si>
  <si>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</si>
  <si>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</si>
  <si>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</si>
  <si>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</si>
  <si>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</si>
  <si>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</si>
  <si>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</si>
  <si>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</si>
  <si>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</si>
  <si>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</si>
  <si>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</si>
  <si>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</si>
  <si>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</si>
  <si>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</si>
  <si>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</si>
  <si>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</si>
  <si>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</si>
  <si>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</si>
  <si>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</si>
  <si>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</si>
  <si>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</si>
  <si>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</si>
  <si>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</si>
  <si>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</si>
  <si>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</si>
  <si>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</si>
  <si>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</si>
  <si>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</si>
  <si>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</si>
  <si>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</si>
  <si>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</si>
  <si>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</si>
  <si>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</si>
  <si>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</si>
  <si>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</si>
  <si>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</si>
  <si>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</si>
  <si>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</si>
  <si>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</si>
  <si>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</si>
  <si>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</si>
  <si>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</si>
  <si>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</si>
  <si>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</si>
  <si>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</si>
  <si>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</si>
  <si>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</si>
  <si>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</si>
  <si>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</si>
  <si>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</si>
  <si>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</si>
  <si>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</si>
  <si>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</si>
  <si>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</si>
  <si>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</si>
  <si>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</si>
  <si>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</si>
  <si>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</si>
  <si>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</si>
  <si>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</si>
  <si>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</si>
  <si>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</si>
  <si>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</si>
  <si>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</si>
  <si>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</si>
  <si>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</si>
  <si>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</si>
  <si>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</si>
  <si>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</si>
  <si>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</si>
  <si>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</si>
  <si>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</si>
  <si>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</si>
  <si>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</si>
  <si>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</si>
  <si>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</si>
  <si>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</si>
  <si>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</si>
  <si>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</si>
  <si>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</si>
  <si>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</si>
  <si>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</si>
  <si>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</si>
  <si>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</si>
  <si>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</si>
  <si>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</si>
  <si>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</si>
  <si>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</si>
  <si>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</si>
  <si>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</si>
  <si>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</si>
  <si>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</si>
  <si>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</si>
  <si>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</si>
  <si>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</si>
  <si>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</si>
  <si>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</si>
  <si>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</si>
  <si>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</si>
  <si>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</si>
  <si>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</si>
  <si>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</si>
  <si>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</si>
  <si>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</si>
  <si>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</si>
  <si>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</si>
  <si>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</si>
  <si>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</si>
  <si>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</si>
  <si>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</si>
  <si>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</si>
  <si>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</si>
  <si>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</si>
  <si>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</si>
  <si>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</si>
  <si>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</si>
  <si>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</si>
  <si>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</si>
  <si>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</si>
  <si>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</si>
  <si>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</si>
  <si>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</si>
  <si>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</si>
  <si>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</si>
  <si>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</si>
  <si>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</si>
  <si>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</si>
  <si>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</si>
  <si>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</si>
  <si>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</si>
  <si>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</si>
  <si>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</si>
  <si>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</si>
  <si>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</si>
  <si>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</si>
  <si>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</si>
  <si>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</si>
  <si>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</si>
  <si>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</si>
  <si>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</si>
  <si>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</si>
  <si>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</si>
  <si>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</si>
  <si>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</si>
  <si>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</si>
  <si>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</si>
  <si>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</si>
  <si>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</si>
  <si>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</si>
  <si>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</si>
  <si>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</si>
  <si>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</si>
  <si>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</si>
  <si>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</si>
  <si>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</si>
  <si>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</si>
  <si>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</si>
  <si>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</si>
  <si>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</si>
  <si>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</si>
  <si>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</si>
  <si>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</si>
  <si>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</si>
  <si>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</si>
  <si>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</si>
  <si>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</si>
  <si>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</si>
  <si>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</si>
  <si>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</si>
  <si>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</si>
  <si>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</si>
  <si>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</si>
  <si>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</si>
  <si>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</si>
  <si>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</si>
  <si>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</si>
  <si>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</si>
  <si>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</si>
  <si>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</si>
  <si>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</si>
  <si>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</si>
  <si>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</si>
  <si>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</si>
  <si>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</si>
  <si>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</si>
  <si>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</si>
  <si>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</si>
  <si>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</si>
  <si>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</si>
  <si>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</si>
  <si>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</si>
  <si>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</si>
  <si>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</si>
  <si>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</si>
  <si>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</si>
  <si>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</si>
  <si>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</si>
  <si>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</si>
  <si>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</si>
  <si>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</si>
  <si>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</si>
  <si>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</si>
  <si>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</si>
  <si>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</si>
  <si>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</si>
  <si>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</si>
  <si>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</si>
  <si>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</si>
  <si>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</si>
  <si>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</si>
  <si>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</si>
  <si>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</si>
  <si>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</si>
  <si>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</si>
  <si>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</si>
  <si>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</si>
  <si>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</si>
  <si>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</si>
  <si>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</si>
  <si>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</si>
  <si>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</si>
  <si>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</si>
  <si>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</si>
  <si>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</si>
  <si>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</si>
  <si>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</si>
  <si>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</si>
  <si>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</si>
  <si>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</si>
  <si>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</si>
  <si>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</si>
  <si>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</si>
  <si>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</si>
  <si>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</si>
  <si>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</si>
  <si>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</si>
  <si>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</si>
  <si>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</si>
  <si>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</si>
  <si>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</si>
  <si>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</si>
  <si>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</si>
  <si>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</si>
  <si>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</si>
  <si>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</si>
  <si>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</si>
  <si>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</si>
  <si>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</si>
  <si>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</si>
  <si>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</si>
  <si>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</si>
  <si>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</si>
  <si>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</si>
  <si>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</si>
  <si>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</si>
  <si>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</si>
  <si>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</si>
  <si>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</si>
  <si>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</si>
  <si>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</si>
  <si>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</si>
  <si>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</si>
  <si>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</si>
  <si>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</si>
  <si>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</si>
  <si>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</si>
  <si>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</si>
  <si>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</si>
  <si>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</si>
  <si>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</si>
  <si>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</si>
  <si>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</si>
  <si>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</si>
  <si>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</si>
  <si>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</si>
  <si>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</si>
  <si>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</si>
  <si>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</si>
  <si>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</si>
  <si>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</si>
  <si>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</si>
  <si>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</si>
  <si>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</si>
  <si>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</si>
  <si>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</si>
  <si>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</si>
  <si>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</si>
  <si>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</si>
  <si>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</si>
  <si>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</si>
  <si>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</si>
  <si>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</si>
  <si>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</si>
  <si>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</si>
  <si>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</si>
  <si>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</si>
  <si>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</si>
  <si>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</si>
  <si>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</si>
  <si>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</si>
  <si>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</si>
  <si>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</si>
  <si>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</si>
  <si>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</si>
  <si>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</si>
  <si>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</si>
  <si>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</si>
  <si>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</si>
  <si>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</si>
  <si>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</si>
  <si>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</si>
  <si>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</si>
  <si>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</si>
  <si>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</si>
  <si>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</si>
  <si>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</si>
  <si>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</si>
  <si>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</si>
  <si>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</si>
  <si>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</si>
  <si>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</si>
  <si>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</si>
  <si>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</si>
  <si>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</si>
  <si>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</si>
  <si>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</si>
  <si>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</si>
  <si>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</si>
  <si>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</si>
  <si>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</si>
  <si>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</si>
  <si>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</si>
  <si>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</si>
  <si>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</si>
  <si>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</si>
  <si>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</si>
  <si>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</si>
  <si>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</si>
  <si>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</si>
  <si>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</si>
  <si>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</si>
  <si>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</si>
  <si>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</si>
  <si>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</si>
  <si>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</si>
  <si>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</si>
  <si>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</si>
  <si>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</si>
  <si>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</si>
  <si>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</si>
  <si>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</si>
  <si>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</si>
  <si>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</si>
  <si>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</si>
  <si>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</si>
  <si>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</si>
  <si>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</si>
  <si>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</si>
  <si>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</si>
  <si>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</si>
  <si>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</si>
  <si>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</si>
  <si>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</si>
  <si>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</si>
  <si>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</si>
  <si>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</si>
  <si>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</si>
  <si>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</si>
  <si>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</si>
  <si>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</si>
  <si>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</si>
  <si>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</si>
  <si>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</si>
  <si>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</si>
  <si>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</si>
  <si>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</si>
  <si>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</si>
  <si>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</si>
  <si>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</si>
  <si>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</si>
  <si>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</si>
  <si>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</si>
  <si>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</si>
  <si>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</si>
  <si>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</si>
  <si>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</si>
  <si>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</si>
  <si>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</si>
  <si>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</si>
  <si>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</si>
  <si>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</si>
  <si>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</si>
  <si>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</si>
  <si>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</si>
  <si>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</si>
  <si>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</si>
  <si>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</si>
  <si>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</si>
  <si>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</si>
  <si>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</si>
  <si>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</si>
  <si>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</si>
  <si>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</si>
  <si>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</si>
  <si>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</si>
  <si>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</si>
  <si>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</si>
  <si>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</si>
  <si>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</si>
  <si>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</si>
  <si>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</si>
  <si>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</si>
  <si>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</si>
  <si>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</si>
  <si>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</si>
  <si>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</si>
  <si>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</si>
  <si>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</si>
  <si>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</si>
  <si>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</si>
  <si>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</si>
  <si>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</si>
  <si>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</si>
  <si>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</si>
  <si>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</si>
  <si>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</si>
  <si>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</si>
  <si>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</si>
  <si>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</si>
  <si>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</si>
  <si>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</si>
  <si>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</si>
  <si>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</si>
  <si>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</si>
  <si>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</si>
  <si>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</si>
  <si>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</si>
  <si>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</si>
  <si>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</si>
  <si>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</si>
  <si>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</si>
  <si>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</si>
  <si>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</si>
  <si>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</si>
  <si>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</si>
  <si>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</si>
  <si>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</si>
  <si>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</si>
  <si>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</si>
  <si>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</si>
  <si>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</si>
  <si>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</si>
  <si>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</si>
  <si>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</si>
  <si>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</si>
  <si>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</si>
  <si>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</si>
  <si>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</si>
  <si>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</si>
  <si>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</si>
  <si>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</si>
  <si>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</si>
  <si>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</si>
  <si>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</si>
  <si>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</si>
  <si>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</si>
  <si>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</si>
  <si>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</si>
  <si>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</si>
  <si>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</si>
  <si>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</si>
  <si>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</si>
  <si>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</si>
  <si>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</si>
  <si>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</si>
  <si>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</si>
  <si>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</si>
  <si>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</si>
  <si>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</si>
  <si>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</si>
  <si>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</si>
  <si>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</si>
  <si>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</si>
  <si>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</si>
  <si>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</si>
  <si>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</si>
  <si>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</si>
  <si>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</si>
  <si>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</si>
  <si>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</si>
  <si>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</si>
  <si>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</si>
  <si>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</si>
  <si>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</si>
  <si>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</si>
  <si>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</si>
  <si>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</si>
  <si>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</si>
  <si>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</si>
  <si>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</si>
  <si>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</si>
  <si>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</si>
  <si>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</si>
  <si>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</si>
  <si>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</si>
  <si>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</si>
  <si>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</si>
  <si>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</si>
  <si>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</si>
  <si>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</si>
  <si>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</si>
  <si>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</si>
  <si>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</si>
  <si>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</si>
  <si>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</si>
  <si>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</si>
  <si>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</si>
  <si>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</si>
  <si>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</si>
  <si>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</si>
  <si>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</si>
  <si>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</si>
  <si>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</si>
  <si>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</si>
  <si>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</si>
  <si>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</si>
  <si>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</si>
  <si>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</si>
  <si>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</si>
  <si>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</si>
  <si>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</si>
  <si>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</si>
  <si>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</si>
  <si>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</si>
  <si>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</si>
  <si>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</si>
  <si>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</si>
  <si>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</si>
  <si>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</si>
  <si>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</si>
  <si>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</si>
  <si>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</si>
  <si>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</si>
  <si>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</si>
  <si>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</si>
  <si>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</si>
  <si>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</si>
  <si>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</si>
  <si>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</si>
  <si>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</si>
  <si>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</si>
  <si>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</si>
  <si>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</si>
  <si>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</si>
  <si>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</si>
  <si>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</si>
  <si>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</si>
  <si>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</si>
  <si>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</si>
  <si>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</si>
  <si>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</si>
  <si>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</si>
  <si>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</si>
  <si>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</si>
  <si>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</si>
  <si>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</si>
  <si>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</si>
  <si>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</si>
  <si>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</si>
  <si>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</si>
  <si>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</si>
  <si>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</si>
  <si>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</si>
  <si>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</si>
  <si>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</si>
  <si>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</si>
  <si>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</si>
  <si>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</si>
  <si>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</si>
  <si>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</si>
  <si>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</si>
  <si>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</si>
  <si>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</si>
  <si>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</si>
  <si>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</si>
  <si>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</si>
  <si>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</si>
  <si>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</si>
  <si>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</si>
  <si>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</si>
  <si>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</si>
  <si>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</si>
  <si>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</si>
  <si>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</si>
  <si>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</si>
  <si>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</si>
  <si>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</si>
  <si>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</si>
  <si>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</si>
  <si>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</si>
  <si>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</si>
  <si>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</si>
  <si>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</si>
  <si>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</si>
  <si>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</si>
  <si>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</si>
  <si>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</si>
  <si>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</si>
  <si>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</si>
  <si>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</si>
  <si>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</si>
  <si>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</si>
  <si>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</si>
  <si>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</si>
  <si>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</si>
  <si>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</si>
  <si>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</si>
  <si>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</si>
  <si>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</si>
  <si>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</si>
  <si>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</si>
  <si>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</si>
  <si>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</si>
  <si>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</si>
  <si>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</si>
  <si>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</si>
  <si>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</si>
  <si>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</si>
  <si>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</si>
  <si>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</si>
  <si>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</si>
  <si>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</si>
  <si>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</si>
  <si>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</si>
  <si>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</si>
  <si>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</si>
  <si>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</si>
  <si>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</si>
  <si>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</si>
  <si>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</si>
  <si>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</si>
  <si>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</si>
  <si>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</si>
  <si>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</si>
  <si>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</si>
  <si>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</si>
  <si>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</si>
  <si>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</si>
  <si>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</si>
  <si>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</si>
  <si>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</si>
  <si>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</si>
  <si>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</si>
  <si>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</si>
  <si>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</si>
  <si>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</si>
  <si>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</si>
  <si>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</si>
  <si>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</si>
  <si>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</si>
  <si>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</si>
  <si>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</si>
  <si>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</si>
  <si>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</si>
  <si>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</si>
  <si>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</si>
  <si>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</si>
  <si>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</si>
  <si>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</si>
  <si>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</si>
  <si>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</si>
  <si>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</si>
  <si>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</si>
  <si>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</si>
  <si>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</si>
  <si>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</si>
  <si>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</si>
  <si>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</si>
  <si>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</si>
  <si>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</si>
  <si>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</si>
  <si>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</si>
  <si>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</si>
  <si>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</si>
  <si>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</si>
  <si>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</si>
  <si>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</si>
  <si>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</si>
  <si>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</si>
  <si>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</si>
  <si>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</si>
  <si>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</si>
  <si>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</si>
  <si>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</si>
  <si>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</si>
  <si>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</si>
  <si>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</si>
  <si>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</si>
  <si>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</si>
  <si>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</si>
  <si>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</si>
  <si>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</si>
  <si>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</si>
  <si>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</si>
  <si>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</si>
  <si>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</si>
  <si>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</si>
  <si>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</si>
  <si>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</si>
  <si>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</si>
  <si>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</si>
  <si>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</si>
  <si>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</si>
  <si>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</si>
  <si>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</si>
  <si>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</si>
  <si>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</si>
  <si>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</si>
  <si>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</si>
  <si>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</si>
  <si>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</si>
  <si>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</si>
  <si>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</si>
  <si>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</si>
  <si>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</si>
  <si>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</si>
  <si>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</si>
  <si>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</si>
  <si>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</si>
  <si>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</si>
  <si>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</si>
  <si>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</si>
  <si>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</si>
  <si>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</si>
  <si>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</si>
  <si>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</si>
  <si>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</si>
  <si>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</si>
  <si>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</si>
  <si>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</si>
  <si>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</si>
  <si>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</si>
  <si>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</si>
  <si>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</si>
  <si>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</si>
  <si>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</si>
  <si>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</si>
  <si>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</si>
  <si>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</si>
  <si>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</si>
  <si>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</si>
  <si>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</si>
  <si>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</si>
  <si>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</si>
  <si>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</si>
  <si>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</si>
  <si>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</si>
  <si>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</si>
  <si>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</si>
  <si>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</si>
  <si>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</si>
  <si>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</si>
  <si>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</si>
  <si>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</si>
  <si>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</si>
  <si>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</si>
  <si>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</si>
  <si>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</si>
  <si>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</si>
  <si>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</si>
  <si>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</si>
  <si>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</si>
  <si>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</si>
  <si>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</si>
  <si>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</si>
  <si>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</si>
  <si>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</si>
  <si>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</si>
  <si>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</si>
  <si>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</si>
  <si>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</si>
  <si>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</si>
  <si>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</si>
  <si>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</si>
  <si>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</si>
  <si>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</si>
  <si>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</si>
  <si>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</si>
  <si>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</si>
  <si>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</si>
  <si>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</si>
  <si>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</si>
  <si>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</si>
  <si>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</si>
  <si>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</si>
  <si>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</si>
  <si>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</si>
  <si>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</si>
  <si>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</si>
  <si>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</si>
  <si>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</si>
  <si>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</si>
  <si>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</si>
  <si>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</si>
  <si>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</si>
  <si>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</si>
  <si>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</si>
  <si>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</si>
  <si>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</si>
  <si>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</si>
  <si>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</si>
  <si>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</si>
  <si>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</si>
  <si>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</si>
  <si>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</si>
  <si>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</si>
  <si>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</si>
  <si>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</si>
  <si>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</si>
  <si>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</si>
  <si>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</si>
  <si>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</si>
  <si>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</si>
  <si>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</si>
  <si>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</si>
  <si>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</si>
  <si>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</si>
  <si>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</si>
  <si>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</si>
  <si>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</si>
  <si>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</si>
  <si>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</si>
  <si>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</si>
  <si>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</si>
  <si>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</si>
  <si>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</si>
  <si>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</si>
  <si>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</si>
  <si>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</si>
  <si>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</si>
  <si>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</si>
  <si>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</si>
  <si>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</si>
  <si>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</si>
  <si>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</si>
  <si>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</si>
  <si>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</si>
  <si>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</si>
  <si>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</si>
  <si>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</si>
  <si>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</si>
  <si>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</si>
  <si>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</si>
  <si>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</si>
  <si>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</si>
  <si>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</si>
  <si>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</si>
  <si>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</si>
  <si>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</si>
  <si>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</si>
  <si>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</si>
  <si>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</si>
  <si>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</si>
  <si>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</si>
  <si>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</si>
  <si>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</si>
  <si>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</si>
  <si>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</si>
  <si>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</si>
  <si>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</si>
  <si>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</si>
  <si>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</si>
  <si>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</si>
  <si>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</si>
  <si>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</si>
  <si>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</si>
  <si>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</si>
  <si>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</si>
  <si>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</si>
  <si>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</si>
  <si>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</si>
  <si>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</si>
  <si>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</si>
  <si>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</si>
  <si>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</si>
  <si>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</si>
  <si>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</si>
  <si>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</si>
  <si>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</si>
  <si>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</si>
  <si>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</si>
  <si>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</si>
  <si>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</si>
  <si>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</si>
  <si>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</si>
  <si>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</si>
  <si>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</si>
  <si>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</si>
  <si>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</si>
  <si>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</si>
  <si>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</si>
  <si>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</si>
  <si>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</si>
  <si>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</si>
  <si>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</si>
  <si>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</si>
  <si>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</si>
  <si>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</si>
  <si>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</si>
  <si>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</si>
  <si>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</si>
  <si>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</si>
  <si>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</si>
  <si>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</si>
  <si>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</si>
  <si>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</si>
  <si>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</si>
  <si>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</si>
  <si>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</si>
  <si>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</si>
  <si>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</si>
  <si>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</si>
  <si>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</si>
  <si>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</si>
  <si>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</si>
  <si>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</si>
  <si>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</si>
  <si>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</si>
  <si>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</si>
  <si>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</si>
  <si>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</si>
  <si>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</si>
  <si>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</si>
  <si>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</si>
  <si>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</si>
  <si>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</si>
  <si>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</si>
  <si>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</si>
  <si>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</si>
  <si>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</si>
  <si>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</si>
  <si>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</si>
  <si>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</si>
  <si>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</si>
  <si>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</si>
  <si>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</si>
  <si>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</si>
  <si>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</si>
  <si>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</si>
  <si>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</si>
  <si>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</si>
  <si>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</si>
  <si>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</si>
  <si>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</si>
  <si>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</si>
  <si>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</si>
  <si>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</si>
  <si>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</si>
  <si>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</si>
  <si>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</si>
  <si>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</si>
  <si>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</si>
  <si>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</si>
  <si>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</si>
  <si>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</si>
  <si>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</si>
  <si>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</si>
  <si>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</si>
  <si>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</si>
  <si>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</si>
  <si>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</si>
  <si>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</si>
  <si>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</si>
  <si>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</si>
  <si>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</si>
  <si>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</si>
  <si>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</si>
  <si>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</si>
  <si>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</si>
  <si>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</si>
  <si>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</si>
  <si>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</si>
  <si>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</si>
  <si>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</si>
  <si>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</si>
  <si>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</si>
  <si>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</si>
  <si>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</si>
  <si>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</si>
  <si>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</si>
  <si>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</si>
  <si>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</si>
  <si>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</si>
  <si>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</si>
  <si>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</si>
  <si>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</si>
  <si>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</si>
  <si>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</si>
  <si>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</si>
  <si>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</si>
  <si>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</si>
  <si>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</si>
  <si>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</si>
  <si>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</si>
  <si>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</si>
  <si>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</si>
  <si>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</si>
  <si>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</si>
  <si>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</si>
  <si>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</si>
  <si>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</si>
  <si>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</si>
  <si>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</si>
  <si>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</si>
  <si>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</si>
  <si>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</si>
  <si>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</si>
  <si>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</si>
  <si>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</si>
  <si>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</si>
  <si>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</si>
  <si>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</si>
  <si>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</si>
  <si>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</si>
  <si>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</si>
  <si>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</si>
  <si>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</si>
  <si>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</si>
  <si>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</si>
  <si>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</si>
  <si>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</si>
  <si>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</si>
  <si>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</si>
  <si>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</si>
  <si>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</si>
  <si>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</si>
  <si>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</si>
  <si>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</si>
  <si>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</si>
  <si>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</si>
  <si>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</si>
  <si>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</si>
  <si>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</si>
  <si>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</si>
  <si>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</si>
  <si>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</si>
  <si>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</si>
  <si>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</si>
  <si>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</si>
  <si>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</si>
  <si>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</si>
  <si>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</si>
  <si>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</si>
  <si>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</si>
  <si>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</si>
  <si>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</si>
  <si>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</si>
  <si>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</si>
  <si>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</si>
  <si>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</si>
  <si>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</si>
  <si>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</si>
  <si>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</si>
  <si>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</si>
  <si>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</si>
  <si>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</si>
  <si>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</si>
  <si>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</si>
  <si>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</si>
  <si>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</si>
  <si>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</si>
  <si>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</si>
  <si>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</si>
  <si>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</si>
  <si>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</si>
  <si>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</si>
  <si>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</si>
  <si>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</si>
  <si>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</si>
  <si>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</si>
  <si>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</si>
  <si>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</si>
  <si>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</si>
  <si>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</si>
  <si>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</si>
  <si>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</si>
  <si>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</si>
  <si>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</si>
  <si>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</si>
  <si>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</si>
  <si>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</si>
  <si>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</si>
  <si>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</si>
  <si>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</si>
  <si>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</si>
  <si>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</si>
  <si>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</si>
  <si>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</si>
  <si>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</si>
  <si>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</si>
  <si>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</si>
  <si>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</si>
  <si>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</si>
  <si>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</si>
  <si>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</si>
  <si>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</si>
  <si>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</si>
  <si>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</si>
  <si>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</si>
  <si>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</si>
  <si>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</si>
  <si>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</si>
  <si>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</si>
  <si>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</si>
  <si>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</si>
  <si>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</si>
  <si>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</si>
  <si>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</si>
  <si>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</si>
  <si>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</si>
  <si>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</si>
  <si>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</si>
  <si>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</si>
  <si>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</si>
  <si>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</si>
  <si>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</si>
  <si>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</si>
  <si>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</si>
  <si>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</si>
  <si>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</si>
  <si>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</si>
  <si>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</si>
  <si>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</si>
  <si>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</si>
  <si>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</si>
  <si>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</si>
  <si>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</si>
  <si>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</si>
  <si>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</si>
  <si>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</si>
  <si>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</si>
  <si>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</si>
  <si>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</si>
  <si>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</si>
  <si>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</si>
  <si>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</si>
  <si>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</si>
  <si>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</si>
  <si>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</si>
  <si>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</si>
  <si>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</si>
  <si>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</si>
  <si>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</si>
  <si>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</si>
  <si>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</si>
  <si>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</si>
  <si>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</si>
  <si>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</si>
  <si>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</si>
  <si>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</si>
  <si>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</si>
  <si>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</si>
  <si>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</si>
  <si>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</si>
  <si>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</si>
  <si>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</si>
  <si>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</si>
  <si>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</si>
  <si>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</si>
  <si>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</si>
  <si>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</si>
  <si>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</si>
  <si>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</si>
  <si>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</si>
  <si>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</si>
  <si>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</si>
  <si>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</si>
  <si>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</si>
  <si>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</si>
  <si>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</si>
  <si>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</si>
  <si>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</si>
  <si>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</si>
  <si>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</si>
  <si>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</si>
  <si>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</si>
  <si>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</si>
  <si>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</si>
  <si>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</si>
  <si>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</si>
  <si>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</si>
  <si>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</si>
  <si>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</si>
  <si>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</si>
  <si>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</si>
  <si>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</si>
  <si>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</si>
  <si>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</si>
  <si>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</si>
  <si>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</si>
  <si>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</si>
  <si>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</si>
  <si>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</si>
  <si>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</si>
  <si>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</si>
  <si>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</si>
  <si>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</si>
  <si>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</si>
  <si>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</si>
  <si>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</si>
  <si>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</si>
  <si>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</si>
  <si>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</si>
  <si>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</si>
  <si>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</si>
  <si>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</si>
  <si>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</si>
  <si>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</si>
  <si>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</si>
  <si>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</si>
  <si>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</si>
  <si>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</si>
  <si>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</si>
  <si>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</si>
  <si>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</si>
  <si>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</si>
  <si>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</si>
  <si>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</si>
  <si>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</si>
  <si>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</si>
  <si>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</si>
  <si>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</si>
  <si>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</si>
  <si>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</si>
  <si>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</si>
  <si>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</si>
  <si>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</si>
  <si>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</si>
  <si>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</si>
  <si>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</si>
  <si>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</si>
  <si>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</si>
  <si>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</si>
  <si>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</si>
  <si>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</si>
  <si>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</si>
  <si>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</si>
  <si>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</si>
  <si>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</si>
  <si>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</si>
  <si>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</si>
  <si>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</si>
  <si>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</si>
  <si>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</si>
  <si>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</si>
  <si>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</si>
  <si>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</si>
  <si>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</si>
  <si>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</si>
  <si>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</si>
  <si>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</si>
  <si>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</si>
  <si>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</si>
  <si>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</si>
  <si>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</si>
  <si>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</si>
  <si>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</si>
  <si>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</si>
  <si>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</si>
  <si>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</si>
  <si>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</si>
  <si>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</si>
  <si>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</si>
  <si>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</si>
  <si>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</si>
  <si>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</si>
  <si>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</si>
  <si>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</si>
  <si>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</si>
  <si>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</si>
  <si>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</si>
  <si>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</si>
  <si>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</si>
  <si>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</si>
  <si>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</si>
  <si>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</si>
  <si>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</si>
  <si>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</si>
  <si>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</si>
  <si>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</si>
  <si>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</si>
  <si>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</si>
  <si>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</si>
  <si>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</si>
  <si>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</si>
  <si>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</si>
  <si>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</si>
  <si>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</si>
  <si>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</si>
  <si>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</si>
  <si>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</si>
  <si>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</si>
  <si>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</si>
  <si>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</si>
  <si>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</si>
  <si>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</si>
  <si>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</si>
  <si>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</si>
  <si>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</si>
  <si>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</si>
  <si>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</si>
  <si>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</si>
  <si>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</si>
  <si>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</si>
  <si>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</si>
  <si>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</si>
  <si>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</si>
  <si>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</si>
  <si>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</si>
  <si>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</si>
  <si>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</si>
  <si>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</si>
  <si>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</si>
  <si>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</si>
  <si>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</si>
  <si>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</si>
  <si>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</si>
  <si>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</si>
  <si>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</si>
  <si>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</si>
  <si>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</si>
  <si>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</si>
  <si>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</si>
  <si>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</si>
  <si>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</si>
  <si>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</si>
  <si>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</si>
  <si>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</si>
  <si>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</si>
  <si>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</si>
  <si>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</si>
  <si>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</si>
  <si>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</si>
  <si>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</si>
  <si>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</si>
  <si>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</si>
  <si>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</si>
  <si>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</si>
  <si>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</si>
  <si>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</si>
  <si>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</si>
  <si>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</si>
  <si>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</si>
  <si>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</si>
  <si>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</si>
  <si>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</si>
  <si>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</si>
  <si>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</si>
  <si>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</si>
  <si>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</si>
  <si>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</si>
  <si>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</si>
  <si>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</si>
  <si>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</si>
  <si>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</si>
  <si>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</si>
  <si>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</si>
  <si>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</si>
  <si>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</si>
  <si>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</si>
  <si>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</si>
  <si>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</si>
  <si>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</si>
  <si>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</si>
  <si>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</si>
  <si>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</si>
  <si>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</si>
  <si>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</si>
  <si>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</si>
  <si>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</si>
  <si>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</si>
  <si>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</si>
  <si>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</si>
  <si>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</si>
  <si>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</si>
  <si>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</si>
  <si>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</si>
  <si>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</si>
  <si>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</si>
  <si>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</si>
  <si>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</si>
  <si>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</si>
  <si>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</si>
  <si>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</si>
  <si>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</si>
  <si>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</si>
  <si>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</si>
  <si>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</si>
  <si>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</si>
  <si>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</si>
  <si>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</si>
  <si>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</si>
  <si>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</si>
  <si>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</si>
  <si>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</si>
  <si>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</si>
  <si>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</si>
  <si>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</si>
  <si>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</si>
  <si>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</si>
  <si>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</si>
  <si>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</si>
  <si>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</si>
  <si>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</si>
  <si>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</si>
  <si>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</si>
  <si>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</si>
  <si>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</si>
  <si>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</si>
  <si>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</si>
  <si>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</si>
  <si>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</si>
  <si>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</si>
  <si>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</si>
  <si>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</si>
  <si>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</si>
  <si>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</si>
  <si>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</si>
  <si>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</si>
  <si>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</si>
  <si>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</si>
  <si>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</si>
  <si>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</si>
  <si>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</si>
  <si>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</si>
  <si>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</si>
  <si>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</si>
  <si>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</si>
  <si>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</si>
  <si>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</si>
  <si>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</si>
  <si>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</si>
  <si>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</si>
  <si>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</si>
  <si>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</si>
  <si>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</si>
  <si>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</si>
  <si>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</si>
  <si>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</si>
  <si>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</si>
  <si>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</si>
  <si>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</si>
  <si>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</si>
  <si>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</si>
  <si>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</si>
  <si>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</si>
  <si>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</si>
  <si>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</si>
  <si>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</si>
  <si>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</si>
  <si>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</si>
  <si>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</si>
  <si>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</si>
  <si>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</si>
  <si>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</si>
  <si>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</si>
  <si>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</si>
  <si>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</si>
  <si>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</si>
  <si>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</si>
  <si>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</si>
  <si>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</si>
  <si>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</si>
  <si>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</si>
  <si>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</si>
  <si>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</si>
  <si>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</si>
  <si>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</si>
  <si>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</si>
  <si>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</si>
  <si>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</si>
  <si>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</si>
  <si>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</si>
  <si>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</si>
  <si>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</si>
  <si>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</si>
  <si>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</si>
  <si>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</si>
  <si>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</si>
  <si>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</si>
  <si>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</si>
  <si>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</si>
  <si>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</si>
  <si>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</si>
  <si>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</si>
  <si>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</si>
  <si>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</si>
  <si>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</si>
  <si>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</si>
  <si>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</si>
  <si>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</si>
  <si>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</si>
  <si>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</si>
  <si>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</si>
  <si>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</si>
  <si>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</si>
  <si>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</si>
  <si>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</si>
  <si>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</si>
  <si>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</si>
  <si>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</si>
  <si>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</si>
  <si>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</si>
  <si>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</si>
  <si>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</si>
  <si>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</si>
  <si>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</si>
  <si>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</si>
  <si>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</si>
  <si>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</si>
  <si>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</si>
  <si>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</si>
  <si>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</si>
  <si>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</si>
  <si>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</si>
  <si>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</si>
  <si>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</si>
  <si>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</si>
  <si>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</si>
  <si>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</si>
  <si>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</si>
  <si>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</si>
  <si>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</si>
  <si>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</si>
  <si>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</si>
  <si>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</si>
  <si>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</si>
  <si>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</si>
  <si>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</si>
  <si>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</si>
  <si>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</si>
  <si>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</si>
  <si>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</si>
  <si>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</si>
  <si>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</si>
  <si>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</si>
  <si>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</si>
  <si>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</si>
  <si>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</si>
  <si>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</si>
  <si>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</si>
  <si>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</si>
  <si>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</si>
  <si>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</si>
  <si>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</si>
  <si>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</si>
  <si>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</si>
  <si>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</si>
  <si>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</si>
  <si>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</si>
  <si>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</si>
  <si>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</si>
  <si>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</si>
  <si>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</si>
  <si>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</si>
  <si>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</si>
  <si>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</si>
  <si>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</si>
  <si>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</si>
  <si>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</si>
  <si>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</si>
  <si>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</si>
  <si>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</si>
  <si>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</si>
  <si>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</si>
  <si>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</si>
  <si>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</si>
  <si>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</si>
  <si>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</si>
  <si>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</si>
  <si>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</si>
  <si>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</si>
  <si>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</si>
  <si>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</si>
  <si>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</si>
  <si>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</si>
  <si>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</si>
  <si>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</si>
  <si>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</si>
  <si>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</si>
  <si>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</si>
  <si>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</si>
  <si>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</si>
  <si>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</si>
  <si>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</si>
  <si>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</si>
  <si>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</si>
  <si>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</si>
  <si>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</si>
  <si>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</si>
  <si>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</si>
  <si>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</si>
  <si>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</si>
  <si>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</si>
  <si>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</si>
  <si>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</si>
  <si>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</si>
  <si>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</si>
  <si>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</si>
  <si>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</si>
  <si>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</si>
  <si>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</si>
  <si>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</si>
  <si>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</si>
  <si>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</si>
  <si>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</si>
  <si>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</si>
  <si>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</si>
  <si>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</si>
  <si>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</si>
  <si>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</si>
  <si>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</si>
  <si>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</si>
  <si>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</si>
  <si>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</si>
  <si>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</si>
  <si>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</si>
  <si>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</si>
  <si>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</si>
  <si>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</si>
  <si>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</si>
  <si>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</si>
  <si>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</si>
  <si>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</si>
  <si>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</si>
  <si>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</si>
  <si>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</si>
  <si>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</si>
  <si>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</si>
  <si>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</si>
  <si>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</si>
  <si>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</si>
  <si>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</si>
  <si>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</si>
  <si>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</si>
  <si>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</si>
  <si>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</si>
  <si>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</si>
  <si>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</si>
  <si>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</si>
  <si>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</si>
  <si>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</si>
  <si>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</si>
  <si>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</si>
  <si>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</si>
  <si>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</si>
  <si>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</si>
  <si>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</si>
  <si>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</si>
  <si>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</si>
  <si>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</si>
  <si>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</si>
  <si>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</si>
  <si>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</si>
  <si>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</si>
  <si>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</si>
  <si>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</si>
  <si>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</si>
  <si>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</si>
  <si>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</si>
  <si>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</si>
  <si>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</si>
  <si>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</si>
  <si>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</si>
  <si>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</si>
  <si>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</si>
  <si>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</si>
  <si>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</si>
  <si>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</si>
  <si>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</si>
  <si>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</si>
  <si>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</si>
  <si>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</si>
  <si>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</si>
  <si>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</si>
  <si>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</si>
  <si>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</si>
  <si>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</si>
  <si>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</si>
  <si>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</si>
  <si>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</si>
  <si>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</si>
  <si>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</si>
  <si>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</si>
  <si>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</si>
  <si>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</si>
  <si>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</si>
  <si>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</si>
  <si>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</si>
  <si>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</si>
  <si>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</si>
  <si>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</si>
  <si>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</si>
  <si>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</si>
  <si>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</si>
  <si>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</si>
  <si>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</si>
  <si>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</si>
  <si>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</si>
  <si>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</si>
  <si>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</si>
  <si>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</si>
  <si>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</si>
  <si>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</si>
  <si>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</si>
  <si>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</si>
  <si>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</si>
  <si>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</si>
  <si>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</si>
  <si>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</si>
  <si>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</si>
  <si>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</si>
  <si>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</si>
  <si>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</si>
  <si>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</si>
  <si>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</si>
  <si>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</si>
  <si>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</si>
  <si>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</si>
  <si>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</si>
  <si>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</si>
  <si>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</si>
  <si>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</si>
  <si>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</si>
  <si>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</si>
  <si>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</si>
  <si>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</si>
  <si>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</si>
  <si>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</si>
  <si>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</si>
  <si>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</si>
  <si>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</si>
  <si>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</si>
  <si>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</si>
  <si>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</si>
  <si>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</si>
  <si>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</si>
  <si>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</si>
  <si>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</si>
  <si>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</si>
  <si>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</si>
  <si>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</si>
  <si>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</si>
  <si>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</si>
  <si>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</si>
  <si>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</si>
  <si>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</si>
  <si>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</si>
  <si>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</si>
  <si>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</si>
  <si>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</si>
  <si>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</si>
  <si>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</si>
  <si>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</si>
  <si>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</si>
  <si>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</si>
  <si>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</si>
  <si>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</si>
  <si>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</si>
  <si>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</si>
  <si>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</si>
  <si>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</si>
  <si>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</si>
  <si>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</si>
  <si>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</si>
  <si>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</si>
  <si>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</si>
  <si>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</si>
  <si>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</si>
  <si>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</si>
  <si>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</si>
  <si>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</si>
  <si>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</si>
  <si>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</si>
  <si>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</si>
  <si>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</si>
  <si>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</si>
  <si>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</si>
  <si>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</si>
  <si>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</si>
  <si>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</si>
  <si>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</si>
  <si>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</si>
  <si>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</si>
  <si>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</si>
  <si>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</si>
  <si>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</si>
  <si>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</si>
  <si>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</si>
  <si>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</si>
  <si>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</si>
  <si>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</si>
  <si>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</si>
  <si>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</si>
  <si>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</si>
  <si>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</si>
  <si>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</si>
  <si>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</si>
  <si>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</si>
  <si>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</si>
  <si>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</si>
  <si>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</si>
  <si>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</si>
  <si>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</si>
  <si>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</si>
  <si>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</si>
  <si>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</si>
  <si>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</si>
  <si>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</si>
  <si>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</si>
  <si>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</si>
  <si>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</si>
  <si>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</si>
  <si>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</si>
  <si>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</si>
  <si>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</si>
  <si>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</si>
  <si>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</si>
  <si>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</si>
  <si>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</si>
  <si>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</si>
  <si>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</si>
  <si>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</si>
  <si>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</si>
  <si>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</si>
  <si>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</si>
  <si>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</si>
  <si>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</si>
  <si>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</si>
  <si>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</si>
  <si>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</si>
  <si>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</si>
  <si>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</si>
  <si>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</si>
  <si>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</si>
  <si>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</si>
  <si>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</si>
  <si>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</si>
  <si>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</si>
  <si>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</si>
  <si>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</si>
  <si>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</si>
  <si>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</si>
  <si>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</si>
  <si>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</si>
  <si>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</si>
  <si>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</si>
  <si>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</si>
  <si>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</si>
  <si>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</si>
  <si>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</si>
  <si>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</si>
  <si>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</si>
  <si>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</si>
  <si>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</si>
  <si>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</si>
  <si>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</si>
  <si>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</si>
  <si>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</si>
  <si>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</si>
  <si>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</si>
  <si>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</si>
  <si>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</si>
  <si>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</si>
  <si>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</si>
  <si>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</si>
  <si>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</si>
  <si>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</si>
  <si>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</si>
  <si>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</si>
  <si>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</si>
  <si>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</si>
  <si>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</si>
  <si>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</si>
  <si>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</si>
  <si>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</si>
  <si>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</si>
  <si>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</si>
  <si>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</si>
  <si>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</si>
  <si>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</si>
  <si>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</si>
  <si>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</si>
  <si>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</si>
  <si>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</si>
  <si>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</si>
  <si>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</si>
  <si>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</si>
  <si>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</si>
  <si>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</si>
  <si>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</si>
  <si>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</si>
  <si>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</si>
  <si>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</si>
  <si>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</si>
  <si>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</si>
  <si>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</si>
  <si>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</si>
  <si>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</si>
  <si>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</si>
  <si>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</si>
  <si>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</si>
  <si>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</si>
  <si>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</si>
  <si>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</si>
  <si>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</si>
  <si>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</si>
  <si>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</si>
  <si>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</si>
  <si>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</si>
  <si>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</si>
  <si>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</si>
  <si>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</si>
  <si>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</si>
  <si>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</si>
  <si>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</si>
  <si>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</si>
  <si>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</si>
  <si>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</si>
  <si>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</si>
  <si>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</si>
  <si>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</si>
  <si>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</si>
  <si>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</si>
  <si>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</si>
  <si>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</si>
  <si>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</si>
  <si>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</si>
  <si>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</si>
  <si>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</si>
  <si>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</si>
  <si>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</si>
  <si>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</si>
  <si>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</si>
  <si>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</si>
  <si>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</si>
  <si>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</si>
  <si>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</si>
  <si>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</si>
  <si>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</si>
  <si>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</si>
  <si>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</si>
  <si>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</si>
  <si>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</si>
  <si>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</si>
  <si>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</si>
  <si>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</si>
  <si>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</si>
  <si>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</si>
  <si>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</si>
  <si>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</si>
  <si>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</si>
  <si>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</si>
  <si>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</si>
  <si>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</si>
  <si>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</si>
  <si>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</si>
  <si>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</si>
  <si>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</si>
  <si>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</si>
  <si>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</si>
  <si>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</si>
  <si>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</si>
  <si>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</si>
  <si>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</si>
  <si>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</si>
  <si>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</si>
  <si>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</si>
  <si>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</si>
  <si>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</si>
  <si>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</si>
  <si>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</si>
  <si>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</si>
  <si>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</si>
  <si>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</si>
  <si>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</si>
  <si>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</si>
  <si>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</si>
  <si>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</si>
  <si>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</si>
  <si>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</si>
  <si>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</si>
  <si>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</si>
  <si>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</si>
  <si>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</si>
  <si>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</si>
  <si>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</si>
  <si>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</si>
  <si>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</si>
  <si>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</si>
  <si>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</si>
  <si>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</si>
  <si>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</si>
  <si>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</si>
  <si>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</si>
  <si>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</si>
  <si>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</si>
  <si>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</si>
  <si>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</si>
  <si>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</si>
  <si>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</si>
  <si>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</si>
  <si>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</si>
  <si>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</si>
  <si>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</si>
  <si>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</si>
  <si>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</si>
  <si>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</si>
  <si>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</si>
  <si>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</si>
  <si>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</si>
  <si>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</si>
  <si>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</si>
  <si>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</si>
  <si>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</si>
  <si>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</si>
  <si>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</si>
  <si>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</si>
  <si>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</si>
  <si>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</si>
  <si>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</si>
  <si>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</si>
  <si>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</si>
  <si>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</si>
  <si>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</si>
  <si>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</si>
  <si>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</si>
  <si>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</si>
  <si>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</si>
  <si>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</si>
  <si>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</si>
  <si>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</si>
  <si>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</si>
  <si>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</si>
  <si>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</si>
  <si>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</si>
  <si>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</si>
  <si>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</si>
  <si>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</si>
  <si>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</si>
  <si>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</si>
  <si>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</si>
  <si>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</si>
  <si>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</si>
  <si>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</si>
  <si>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</si>
  <si>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</si>
  <si>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</si>
  <si>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</si>
  <si>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</si>
  <si>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</si>
  <si>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</si>
  <si>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</si>
  <si>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</si>
  <si>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</si>
  <si>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</si>
  <si>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</si>
  <si>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</si>
  <si>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</si>
  <si>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</si>
  <si>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</si>
  <si>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</si>
  <si>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</si>
  <si>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</si>
  <si>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</si>
  <si>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</si>
  <si>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</si>
  <si>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</si>
  <si>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</si>
  <si>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</si>
  <si>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</si>
  <si>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</si>
  <si>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</si>
  <si>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</si>
  <si>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</si>
  <si>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</si>
  <si>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</si>
  <si>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</si>
  <si>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</si>
  <si>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</si>
  <si>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</si>
  <si>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</si>
  <si>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</si>
  <si>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</si>
  <si>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</si>
  <si>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</si>
  <si>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</si>
  <si>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</si>
  <si>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</si>
  <si>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</si>
  <si>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</si>
  <si>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</si>
  <si>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</si>
  <si>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</si>
  <si>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</si>
  <si>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</si>
  <si>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</si>
  <si>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</si>
  <si>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</si>
  <si>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</si>
  <si>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</si>
  <si>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</si>
  <si>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</si>
  <si>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</si>
  <si>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</si>
  <si>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</si>
  <si>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</si>
  <si>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</si>
  <si>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</si>
  <si>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</si>
  <si>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</si>
  <si>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</si>
  <si>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</si>
  <si>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</si>
  <si>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</si>
  <si>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</si>
  <si>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</si>
  <si>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</si>
  <si>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</si>
  <si>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</si>
  <si>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</si>
  <si>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</si>
  <si>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</si>
  <si>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</si>
  <si>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</si>
  <si>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</si>
  <si>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</si>
  <si>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</si>
  <si>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</si>
  <si>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</si>
  <si>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</si>
  <si>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</si>
  <si>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</si>
  <si>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</si>
  <si>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</si>
  <si>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</si>
  <si>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</si>
  <si>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</si>
  <si>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</si>
  <si>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</si>
  <si>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</si>
  <si>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</si>
  <si>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</si>
  <si>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</si>
  <si>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</si>
  <si>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</si>
  <si>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</si>
  <si>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</si>
  <si>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</si>
  <si>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</si>
  <si>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</si>
  <si>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</si>
  <si>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</si>
  <si>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</si>
  <si>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</si>
  <si>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</si>
  <si>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</si>
  <si>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</si>
  <si>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</si>
  <si>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</si>
  <si>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</si>
  <si>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</si>
  <si>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</si>
  <si>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</si>
  <si>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</si>
  <si>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</si>
  <si>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</si>
  <si>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</si>
  <si>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</si>
  <si>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</si>
  <si>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</si>
  <si>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</si>
  <si>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</si>
  <si>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</si>
  <si>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</si>
  <si>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</si>
  <si>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</si>
  <si>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</si>
  <si>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</si>
  <si>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</si>
  <si>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</si>
  <si>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</si>
  <si>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</si>
  <si>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</si>
  <si>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</si>
  <si>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</si>
  <si>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</si>
  <si>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</si>
  <si>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</si>
  <si>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</si>
  <si>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</si>
  <si>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</si>
  <si>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</si>
  <si>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</si>
  <si>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</si>
  <si>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</si>
  <si>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</si>
  <si>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</si>
  <si>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</si>
  <si>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</si>
  <si>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</si>
  <si>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</si>
  <si>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</si>
  <si>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</si>
  <si>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</si>
  <si>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</si>
  <si>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</si>
  <si>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</si>
  <si>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</si>
  <si>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</si>
  <si>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</si>
  <si>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</si>
  <si>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</si>
  <si>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</si>
  <si>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</si>
  <si>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</si>
  <si>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</si>
  <si>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</si>
  <si>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</si>
  <si>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</si>
  <si>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</si>
  <si>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</si>
  <si>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</si>
  <si>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</si>
  <si>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</si>
  <si>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</si>
  <si>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</si>
  <si>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</si>
  <si>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</si>
  <si>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</si>
  <si>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</si>
  <si>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</si>
  <si>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</si>
  <si>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</si>
  <si>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</si>
  <si>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</si>
  <si>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</si>
  <si>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</si>
  <si>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</si>
  <si>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</si>
  <si>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</si>
  <si>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</si>
  <si>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</si>
  <si>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</si>
  <si>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</si>
  <si>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</si>
  <si>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</si>
  <si>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</si>
  <si>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</si>
  <si>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</si>
  <si>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</si>
  <si>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</si>
  <si>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</si>
  <si>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</si>
  <si>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</si>
  <si>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</si>
  <si>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</si>
  <si>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</si>
  <si>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</si>
  <si>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</si>
  <si>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</si>
  <si>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</si>
  <si>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</si>
  <si>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</si>
  <si>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</si>
  <si>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</si>
  <si>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</si>
  <si>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</si>
  <si>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</si>
  <si>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</si>
  <si>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</si>
  <si>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</si>
  <si>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</si>
  <si>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</si>
  <si>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</si>
  <si>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</si>
  <si>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</si>
  <si>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</si>
  <si>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</si>
  <si>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</si>
  <si>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</si>
  <si>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</si>
  <si>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</si>
  <si>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</si>
  <si>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</si>
  <si>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</si>
  <si>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</si>
  <si>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</si>
  <si>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</si>
  <si>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</si>
  <si>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</si>
  <si>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</si>
  <si>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</si>
  <si>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</si>
  <si>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</si>
  <si>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</si>
  <si>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</si>
  <si>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</si>
  <si>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</si>
  <si>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</si>
  <si>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</si>
  <si>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</si>
  <si>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</si>
  <si>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</si>
  <si>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</si>
  <si>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</si>
  <si>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</si>
  <si>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</si>
  <si>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</si>
  <si>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</si>
  <si>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</si>
  <si>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</si>
  <si>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</si>
  <si>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</si>
  <si>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</si>
  <si>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</si>
  <si>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</si>
  <si>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</si>
  <si>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</si>
  <si>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</si>
  <si>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</si>
  <si>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</si>
  <si>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</si>
  <si>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</si>
  <si>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</si>
  <si>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</si>
  <si>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</si>
  <si>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</si>
  <si>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</si>
  <si>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</si>
  <si>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</si>
  <si>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</si>
  <si>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</si>
  <si>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</si>
  <si>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</si>
  <si>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</si>
  <si>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</si>
  <si>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</si>
  <si>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</si>
  <si>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</si>
  <si>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</si>
  <si>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</si>
  <si>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</si>
  <si>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</si>
  <si>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</si>
  <si>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</si>
  <si>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</si>
  <si>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</si>
  <si>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</si>
  <si>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</si>
  <si>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</si>
  <si>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</si>
  <si>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</si>
  <si>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</si>
  <si>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</si>
  <si>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</si>
  <si>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</si>
  <si>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</si>
  <si>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</si>
  <si>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</si>
  <si>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</si>
  <si>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</si>
  <si>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</si>
  <si>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</si>
  <si>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</si>
  <si>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</si>
  <si>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</si>
  <si>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</si>
  <si>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</si>
  <si>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</si>
  <si>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</si>
  <si>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</si>
  <si>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</si>
  <si>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</si>
  <si>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</si>
  <si>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</si>
  <si>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</si>
  <si>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</si>
  <si>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</si>
  <si>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</si>
  <si>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</si>
  <si>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</si>
  <si>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</si>
  <si>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</si>
  <si>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</si>
  <si>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</si>
  <si>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</si>
  <si>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</si>
  <si>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</si>
  <si>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</si>
  <si>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</si>
  <si>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</si>
  <si>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</si>
  <si>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</si>
  <si>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</si>
  <si>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</si>
  <si>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</si>
  <si>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</si>
  <si>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</si>
  <si>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</si>
  <si>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</si>
  <si>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</si>
  <si>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</si>
  <si>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</si>
  <si>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</si>
  <si>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</si>
  <si>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</si>
  <si>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</si>
  <si>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</si>
  <si>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</si>
  <si>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</si>
  <si>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</si>
  <si>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</si>
  <si>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</si>
  <si>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</si>
  <si>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</si>
  <si>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</si>
  <si>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</si>
  <si>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</si>
  <si>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</si>
  <si>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</si>
  <si>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</si>
  <si>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</si>
  <si>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</si>
  <si>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</si>
  <si>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</si>
  <si>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</si>
  <si>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</si>
  <si>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</si>
  <si>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</si>
  <si>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</si>
  <si>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</si>
  <si>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</si>
  <si>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</si>
  <si>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</si>
  <si>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</si>
  <si>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</si>
  <si>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</si>
  <si>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</si>
  <si>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</si>
  <si>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</si>
  <si>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</si>
  <si>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</si>
  <si>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</si>
  <si>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</si>
  <si>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</si>
  <si>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</si>
  <si>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</si>
  <si>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</si>
  <si>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</si>
  <si>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</si>
  <si>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</si>
  <si>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</si>
  <si>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</si>
  <si>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</si>
  <si>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</si>
  <si>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</si>
  <si>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</si>
  <si>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</si>
  <si>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</si>
  <si>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</si>
  <si>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</si>
  <si>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</si>
  <si>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</si>
  <si>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</si>
  <si>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</si>
  <si>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</si>
  <si>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</si>
  <si>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</si>
  <si>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</si>
  <si>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</si>
  <si>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</si>
  <si>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</si>
  <si>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</si>
  <si>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</si>
  <si>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</si>
  <si>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</si>
  <si>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</si>
  <si>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</si>
  <si>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</si>
  <si>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</si>
  <si>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</si>
  <si>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</si>
  <si>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</si>
  <si>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</si>
  <si>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</si>
  <si>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</si>
  <si>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</si>
  <si>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</si>
  <si>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</si>
  <si>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</si>
  <si>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</si>
  <si>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</si>
  <si>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</si>
  <si>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</si>
  <si>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</si>
  <si>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</si>
  <si>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</si>
  <si>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</si>
  <si>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</si>
  <si>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</si>
  <si>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</si>
  <si>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</si>
  <si>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</si>
  <si>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</si>
  <si>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</si>
  <si>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</si>
  <si>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</si>
  <si>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</si>
  <si>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</si>
  <si>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</si>
  <si>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</si>
  <si>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</si>
  <si>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</si>
  <si>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</si>
  <si>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</si>
  <si>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</si>
  <si>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</si>
  <si>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</si>
  <si>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</si>
  <si>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</si>
  <si>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</si>
  <si>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</si>
  <si>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</si>
  <si>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</si>
  <si>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</si>
  <si>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</si>
  <si>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</si>
  <si>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</si>
  <si>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</si>
  <si>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</si>
  <si>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</si>
  <si>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</si>
  <si>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</si>
  <si>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</si>
  <si>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</si>
  <si>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</si>
  <si>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</si>
  <si>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</si>
  <si>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</si>
  <si>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</si>
  <si>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</si>
  <si>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</si>
  <si>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</si>
  <si>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</si>
  <si>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</si>
  <si>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</si>
  <si>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</si>
  <si>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</si>
  <si>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</si>
  <si>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</si>
  <si>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</si>
  <si>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</si>
  <si>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</si>
  <si>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</si>
  <si>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</si>
  <si>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</si>
  <si>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</si>
  <si>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</si>
  <si>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</si>
  <si>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</si>
  <si>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</si>
  <si>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</si>
  <si>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</si>
  <si>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</si>
  <si>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</si>
  <si>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</si>
  <si>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</si>
  <si>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</si>
  <si>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</si>
  <si>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</si>
  <si>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</si>
  <si>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</si>
  <si>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</si>
  <si>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</si>
  <si>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</si>
  <si>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</si>
  <si>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</si>
  <si>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</si>
  <si>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</si>
  <si>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</si>
  <si>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</si>
  <si>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</si>
  <si>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</si>
  <si>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</si>
  <si>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</si>
  <si>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</si>
  <si>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</si>
  <si>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</si>
  <si>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</si>
  <si>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</si>
  <si>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</si>
  <si>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</si>
  <si>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</si>
  <si>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</si>
  <si>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</si>
  <si>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</si>
  <si>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</si>
  <si>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</si>
  <si>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</si>
  <si>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</si>
  <si>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</si>
  <si>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</si>
  <si>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</si>
  <si>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</si>
  <si>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</si>
  <si>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</si>
  <si>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</si>
  <si>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</si>
  <si>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</si>
  <si>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</si>
  <si>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</si>
  <si>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</si>
  <si>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</si>
  <si>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</si>
  <si>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</si>
  <si>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</si>
  <si>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</si>
  <si>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</si>
  <si>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</si>
  <si>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</si>
  <si>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</si>
  <si>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</si>
  <si>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</si>
  <si>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</si>
  <si>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</si>
  <si>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</si>
  <si>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</si>
  <si>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</si>
  <si>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</si>
  <si>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</si>
  <si>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</si>
  <si>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</si>
  <si>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</si>
  <si>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</si>
  <si>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</si>
  <si>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</si>
  <si>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</si>
  <si>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</si>
  <si>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</si>
  <si>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</si>
  <si>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</si>
  <si>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</si>
  <si>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</si>
  <si>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</si>
  <si>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</si>
  <si>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</si>
  <si>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</si>
  <si>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</si>
  <si>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</si>
  <si>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</si>
  <si>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</si>
  <si>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</si>
  <si>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</si>
  <si>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</si>
  <si>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</si>
  <si>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</si>
  <si>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</si>
  <si>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</si>
  <si>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</si>
  <si>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</si>
  <si>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</si>
  <si>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</si>
  <si>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</si>
  <si>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</si>
  <si>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</si>
  <si>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</si>
  <si>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</si>
  <si>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</si>
  <si>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</si>
  <si>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</si>
  <si>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</si>
  <si>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</si>
  <si>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</si>
  <si>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</si>
  <si>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</si>
  <si>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</si>
  <si>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</si>
  <si>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</si>
  <si>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</si>
  <si>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</si>
  <si>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</si>
  <si>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</si>
  <si>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</si>
  <si>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</si>
  <si>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</si>
  <si>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</si>
  <si>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</si>
  <si>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</si>
  <si>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</si>
  <si>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</si>
  <si>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</si>
  <si>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</si>
  <si>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</si>
  <si>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</si>
  <si>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</si>
  <si>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</si>
  <si>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</si>
  <si>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</si>
  <si>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</si>
  <si>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</si>
  <si>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</si>
  <si>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</si>
  <si>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</si>
  <si>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</si>
  <si>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</si>
  <si>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</si>
  <si>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</si>
  <si>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</si>
  <si>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</si>
  <si>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</si>
  <si>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</si>
  <si>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</si>
  <si>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</si>
  <si>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</si>
  <si>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</si>
  <si>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</si>
  <si>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</si>
  <si>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</si>
  <si>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</si>
  <si>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</si>
  <si>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</si>
  <si>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</si>
  <si>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</si>
  <si>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</si>
  <si>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</si>
  <si>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</si>
  <si>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</si>
  <si>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</si>
  <si>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</si>
  <si>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</si>
  <si>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</si>
  <si>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</si>
  <si>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</si>
  <si>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</si>
  <si>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</si>
  <si>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</si>
  <si>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</si>
  <si>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</si>
  <si>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</si>
  <si>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</si>
  <si>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</si>
  <si>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</si>
  <si>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</si>
  <si>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</si>
  <si>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</si>
  <si>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</si>
  <si>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</si>
  <si>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</si>
  <si>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</si>
  <si>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</si>
  <si>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</si>
  <si>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</si>
  <si>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</si>
  <si>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</si>
  <si>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</si>
  <si>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</si>
  <si>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</si>
  <si>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</si>
  <si>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</si>
  <si>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</si>
  <si>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</si>
  <si>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</si>
  <si>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</si>
  <si>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</si>
  <si>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</si>
  <si>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</si>
  <si>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</si>
  <si>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</si>
  <si>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</si>
  <si>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</si>
  <si>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</si>
  <si>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</si>
  <si>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</si>
  <si>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</si>
  <si>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</si>
  <si>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</si>
  <si>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</si>
  <si>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</si>
  <si>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</si>
  <si>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</si>
  <si>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</si>
  <si>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</si>
  <si>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</si>
  <si>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</si>
  <si>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</si>
  <si>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</si>
  <si>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</si>
  <si>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</si>
  <si>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</si>
  <si>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</si>
  <si>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</si>
  <si>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</si>
  <si>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</si>
  <si>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</si>
  <si>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</si>
  <si>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</si>
  <si>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</si>
  <si>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</si>
  <si>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</si>
  <si>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</si>
  <si>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</si>
  <si>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</si>
  <si>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</si>
  <si>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</si>
  <si>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</si>
  <si>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</si>
  <si>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</si>
  <si>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</si>
  <si>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</si>
  <si>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</si>
  <si>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</si>
  <si>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</si>
  <si>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</si>
  <si>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</si>
  <si>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</si>
  <si>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</si>
  <si>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</si>
  <si>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</si>
  <si>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</si>
  <si>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</si>
  <si>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</si>
  <si>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</si>
  <si>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</si>
  <si>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</si>
  <si>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</si>
  <si>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</si>
  <si>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</si>
  <si>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</si>
  <si>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</si>
  <si>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</si>
  <si>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</si>
  <si>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</si>
  <si>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</si>
  <si>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</si>
  <si>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</si>
  <si>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</si>
  <si>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</si>
  <si>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</si>
  <si>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</si>
  <si>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</si>
  <si>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</si>
  <si>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</si>
  <si>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</si>
  <si>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</si>
  <si>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</si>
  <si>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</si>
  <si>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</si>
  <si>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</si>
  <si>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</si>
  <si>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</si>
  <si>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</si>
  <si>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</si>
  <si>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</si>
  <si>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</si>
  <si>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</si>
  <si>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</si>
  <si>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</si>
  <si>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</si>
  <si>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</si>
  <si>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</si>
  <si>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</si>
  <si>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</si>
  <si>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</si>
  <si>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</si>
  <si>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</si>
  <si>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</si>
  <si>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</si>
  <si>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</si>
  <si>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</si>
  <si>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</si>
  <si>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</si>
  <si>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</si>
  <si>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</si>
  <si>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</si>
  <si>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</si>
  <si>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</si>
  <si>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</si>
  <si>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</si>
  <si>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</si>
  <si>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</si>
  <si>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</si>
  <si>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</si>
  <si>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</si>
  <si>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</si>
  <si>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</si>
  <si>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</si>
  <si>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</si>
  <si>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</si>
  <si>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</si>
  <si>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</si>
  <si>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</si>
  <si>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</si>
  <si>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</si>
  <si>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</si>
  <si>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</si>
  <si>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</si>
  <si>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</si>
  <si>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</si>
  <si>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</si>
  <si>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</si>
  <si>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</si>
  <si>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</si>
  <si>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</si>
  <si>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</si>
  <si>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</si>
  <si>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</si>
  <si>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</si>
  <si>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</si>
  <si>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</si>
  <si>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</si>
  <si>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</si>
  <si>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</si>
  <si>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</si>
  <si>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</si>
  <si>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</si>
  <si>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</si>
  <si>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</si>
  <si>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</si>
  <si>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</si>
  <si>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</si>
  <si>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</si>
  <si>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</si>
  <si>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</si>
  <si>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</si>
  <si>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</si>
  <si>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</si>
  <si>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</si>
  <si>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</si>
  <si>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</si>
  <si>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</si>
  <si>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</si>
  <si>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</si>
  <si>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</si>
  <si>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</si>
  <si>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</si>
  <si>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</si>
  <si>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</si>
  <si>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</si>
  <si>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</si>
  <si>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</si>
  <si>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</si>
  <si>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</si>
  <si>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</si>
  <si>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</si>
  <si>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</si>
  <si>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</si>
  <si>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</si>
  <si>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</si>
  <si>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</si>
  <si>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</si>
  <si>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</si>
  <si>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</si>
  <si>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</si>
  <si>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</si>
  <si>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</si>
  <si>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</si>
  <si>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</si>
  <si>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</si>
  <si>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</si>
  <si>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</si>
  <si>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</si>
  <si>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</si>
  <si>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</si>
  <si>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</si>
  <si>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</si>
  <si>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</si>
  <si>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</si>
  <si>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</si>
  <si>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</si>
  <si>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</si>
  <si>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</si>
  <si>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</si>
  <si>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</si>
  <si>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</si>
  <si>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</si>
  <si>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</si>
  <si>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</si>
  <si>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</si>
  <si>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</si>
  <si>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</si>
  <si>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</si>
  <si>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</si>
  <si>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</si>
  <si>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</si>
  <si>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</si>
  <si>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</si>
  <si>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</si>
  <si>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</si>
  <si>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</si>
  <si>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</si>
  <si>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</si>
  <si>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</si>
  <si>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</si>
  <si>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</si>
  <si>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</si>
  <si>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</si>
  <si>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</si>
  <si>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</si>
  <si>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</si>
  <si>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</si>
  <si>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</si>
  <si>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</si>
  <si>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</si>
  <si>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</si>
  <si>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</si>
  <si>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</si>
  <si>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</si>
  <si>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</si>
  <si>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</si>
  <si>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</si>
  <si>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</si>
  <si>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</si>
  <si>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</si>
  <si>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</si>
  <si>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</si>
  <si>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</si>
  <si>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</si>
  <si>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</si>
  <si>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</si>
  <si>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</si>
  <si>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</si>
  <si>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</si>
  <si>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</si>
  <si>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</si>
  <si>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</si>
  <si>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</si>
  <si>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</si>
  <si>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</si>
  <si>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</si>
  <si>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</si>
  <si>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</si>
  <si>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</si>
  <si>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</si>
  <si>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</si>
  <si>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</si>
  <si>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</si>
  <si>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</si>
  <si>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</si>
  <si>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</si>
  <si>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</si>
  <si>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</si>
  <si>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</si>
  <si>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</si>
  <si>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</si>
  <si>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</si>
  <si>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</si>
  <si>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</si>
  <si>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</si>
  <si>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</si>
  <si>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</si>
  <si>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</si>
  <si>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</si>
  <si>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</si>
  <si>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</si>
  <si>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</si>
  <si>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</si>
  <si>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</si>
  <si>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</si>
  <si>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</si>
  <si>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</si>
  <si>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</si>
  <si>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</si>
  <si>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</si>
  <si>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</si>
  <si>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</si>
  <si>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</si>
  <si>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</si>
  <si>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</si>
  <si>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</si>
  <si>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</si>
  <si>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</si>
  <si>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</si>
  <si>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</si>
  <si>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</si>
  <si>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</si>
  <si>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</si>
  <si>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</si>
  <si>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</si>
  <si>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</si>
  <si>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</si>
  <si>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</si>
  <si>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</si>
  <si>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</si>
  <si>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</si>
  <si>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</si>
  <si>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</si>
  <si>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</si>
  <si>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</si>
  <si>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</si>
  <si>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</si>
  <si>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</si>
  <si>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</si>
  <si>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</si>
  <si>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</si>
  <si>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</si>
  <si>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</si>
  <si>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</si>
  <si>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</si>
  <si>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</si>
  <si>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</si>
  <si>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</si>
  <si>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</si>
  <si>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</si>
  <si>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</si>
  <si>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</si>
  <si>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</si>
  <si>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</si>
  <si>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</si>
  <si>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</si>
  <si>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</si>
  <si>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</si>
  <si>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</si>
  <si>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</si>
  <si>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</si>
  <si>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</si>
  <si>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</si>
  <si>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</si>
  <si>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</si>
  <si>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</si>
  <si>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</si>
  <si>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</si>
  <si>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</si>
  <si>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</si>
  <si>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</si>
  <si>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</si>
  <si>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</si>
  <si>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</si>
  <si>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</si>
  <si>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</si>
  <si>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</si>
  <si>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</si>
  <si>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</si>
  <si>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</si>
  <si>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</si>
  <si>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</si>
  <si>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</si>
  <si>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</si>
  <si>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</si>
  <si>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</si>
  <si>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</si>
  <si>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</si>
  <si>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</si>
  <si>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</si>
  <si>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</si>
  <si>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</si>
  <si>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</si>
  <si>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</si>
  <si>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</si>
  <si>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</si>
  <si>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</si>
  <si>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</si>
  <si>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</si>
  <si>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</si>
  <si>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</si>
  <si>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</si>
  <si>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</si>
  <si>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</si>
  <si>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</si>
  <si>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</si>
  <si>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</si>
  <si>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</si>
  <si>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</si>
  <si>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</si>
  <si>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</si>
  <si>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</si>
  <si>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</si>
  <si>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</si>
  <si>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</si>
  <si>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</si>
  <si>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</si>
  <si>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</si>
  <si>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</si>
  <si>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</si>
  <si>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</si>
  <si>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</si>
  <si>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</si>
  <si>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</si>
  <si>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</si>
  <si>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</si>
  <si>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</si>
  <si>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</si>
  <si>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</si>
  <si>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</si>
  <si>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</si>
  <si>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</si>
  <si>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</si>
  <si>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</si>
  <si>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</si>
  <si>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</si>
  <si>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</si>
  <si>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</si>
  <si>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</si>
  <si>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</si>
  <si>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</si>
  <si>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</si>
  <si>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</si>
  <si>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</si>
  <si>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</si>
  <si>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</si>
  <si>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</si>
  <si>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</si>
  <si>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</si>
  <si>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</si>
  <si>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</si>
  <si>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</si>
  <si>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</si>
  <si>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</si>
  <si>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</si>
  <si>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</si>
  <si>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</si>
  <si>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</si>
  <si>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</si>
  <si>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</si>
  <si>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</si>
  <si>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</si>
  <si>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</si>
  <si>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</si>
  <si>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</si>
  <si>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</si>
  <si>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</si>
  <si>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</si>
  <si>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</si>
  <si>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</si>
  <si>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</si>
  <si>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</si>
  <si>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</si>
  <si>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</si>
  <si>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</si>
  <si>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</si>
  <si>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</si>
  <si>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</si>
  <si>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</si>
  <si>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</si>
  <si>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</si>
  <si>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</si>
  <si>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</si>
  <si>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</si>
  <si>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</si>
  <si>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</si>
  <si>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</si>
  <si>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</si>
  <si>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</si>
  <si>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</si>
  <si>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</si>
  <si>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</si>
  <si>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</si>
  <si>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</si>
  <si>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</si>
  <si>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</si>
  <si>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</si>
  <si>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</si>
  <si>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</si>
  <si>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</si>
  <si>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</si>
  <si>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</si>
  <si>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</si>
  <si>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</si>
  <si>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</si>
  <si>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</si>
  <si>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</si>
  <si>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</si>
  <si>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</si>
  <si>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</si>
  <si>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</si>
  <si>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</si>
  <si>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</si>
  <si>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</si>
  <si>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</si>
  <si>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</si>
  <si>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</si>
  <si>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</si>
  <si>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</si>
  <si>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</si>
  <si>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</si>
  <si>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</si>
  <si>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</si>
  <si>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</si>
  <si>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</si>
  <si>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</si>
  <si>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</si>
  <si>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</si>
  <si>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</si>
  <si>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</si>
  <si>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</si>
  <si>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</si>
  <si>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</si>
  <si>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</si>
  <si>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</si>
  <si>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</si>
  <si>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</si>
  <si>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</si>
  <si>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</si>
  <si>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</si>
  <si>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</si>
  <si>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</si>
  <si>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</si>
  <si>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</si>
  <si>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</si>
  <si>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</si>
  <si>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</si>
  <si>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</si>
  <si>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</si>
  <si>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</si>
  <si>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</si>
  <si>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</si>
  <si>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</si>
  <si>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</si>
  <si>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</si>
  <si>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</si>
  <si>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</si>
  <si>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</si>
  <si>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</si>
  <si>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</si>
  <si>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</si>
  <si>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</si>
  <si>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</si>
  <si>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</si>
  <si>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</si>
  <si>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</si>
  <si>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</si>
  <si>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</si>
  <si>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</si>
  <si>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</si>
  <si>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</si>
  <si>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</si>
  <si>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</si>
  <si>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</si>
  <si>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</si>
  <si>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</si>
  <si>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</si>
  <si>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</si>
  <si>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</si>
  <si>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</si>
  <si>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</si>
  <si>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</si>
  <si>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</si>
  <si>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</si>
  <si>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</si>
  <si>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</si>
  <si>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</si>
  <si>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</si>
  <si>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</si>
  <si>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</si>
  <si>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</si>
  <si>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</si>
  <si>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</si>
  <si>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</si>
  <si>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</si>
  <si>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</si>
  <si>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</si>
  <si>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</si>
  <si>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</si>
  <si>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</si>
  <si>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</si>
  <si>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</si>
  <si>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</si>
  <si>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</si>
  <si>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</si>
  <si>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</si>
  <si>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</si>
  <si>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</si>
  <si>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</si>
  <si>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</si>
  <si>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</si>
  <si>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</si>
  <si>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</si>
  <si>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</si>
  <si>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</si>
  <si>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</si>
  <si>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</si>
  <si>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</si>
  <si>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</si>
  <si>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</si>
  <si>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</si>
  <si>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</si>
  <si>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</si>
  <si>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</si>
  <si>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</si>
  <si>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</si>
  <si>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</si>
  <si>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</si>
  <si>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</si>
  <si>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</si>
  <si>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</si>
  <si>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</si>
  <si>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</si>
  <si>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</si>
  <si>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</si>
  <si>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</si>
  <si>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</si>
  <si>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</si>
  <si>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</si>
  <si>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</si>
  <si>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</si>
  <si>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</si>
  <si>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</si>
  <si>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</si>
  <si>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</si>
  <si>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</si>
  <si>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</si>
  <si>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</si>
  <si>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</si>
  <si>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</si>
  <si>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</si>
  <si>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</si>
  <si>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</si>
  <si>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</si>
  <si>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</si>
  <si>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</si>
  <si>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</si>
  <si>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</si>
  <si>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</si>
  <si>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</si>
  <si>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</si>
  <si>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</si>
  <si>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</si>
  <si>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</si>
  <si>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</si>
  <si>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</si>
  <si>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</si>
  <si>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</si>
  <si>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</si>
  <si>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</si>
  <si>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</si>
  <si>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</si>
  <si>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</si>
  <si>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</si>
  <si>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</si>
  <si>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</si>
  <si>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</si>
  <si>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</si>
  <si>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</si>
  <si>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</si>
  <si>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</si>
  <si>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</si>
  <si>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</si>
  <si>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</si>
  <si>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</si>
  <si>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</si>
  <si>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</si>
  <si>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</si>
  <si>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</si>
  <si>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</si>
  <si>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</si>
  <si>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</si>
  <si>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</si>
  <si>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</si>
  <si>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</si>
  <si>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</si>
  <si>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</si>
  <si>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</si>
  <si>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</si>
  <si>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</si>
  <si>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</si>
  <si>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</si>
  <si>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</si>
  <si>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</si>
  <si>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</si>
  <si>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</si>
  <si>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</si>
  <si>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</si>
  <si>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</si>
  <si>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</si>
  <si>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</si>
  <si>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</si>
  <si>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</si>
  <si>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</si>
  <si>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</si>
  <si>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</si>
  <si>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</si>
  <si>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</si>
  <si>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</si>
  <si>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</si>
  <si>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</si>
  <si>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</si>
  <si>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</si>
  <si>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</si>
  <si>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</si>
  <si>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</si>
  <si>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</si>
  <si>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</si>
  <si>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</si>
  <si>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</si>
  <si>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</si>
  <si>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</si>
  <si>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</si>
  <si>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</si>
  <si>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</si>
  <si>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</si>
  <si>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</si>
  <si>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</si>
  <si>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</si>
  <si>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</si>
  <si>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</si>
  <si>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</si>
  <si>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</si>
  <si>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</si>
  <si>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</si>
  <si>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</si>
  <si>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</si>
  <si>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</si>
  <si>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</si>
  <si>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</si>
  <si>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</si>
  <si>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</si>
  <si>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</si>
  <si>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</si>
  <si>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</si>
  <si>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</si>
  <si>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</si>
  <si>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</si>
  <si>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</si>
  <si>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</si>
  <si>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</si>
  <si>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</si>
  <si>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</si>
  <si>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</si>
  <si>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</si>
  <si>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</si>
  <si>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</si>
  <si>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</si>
  <si>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</si>
  <si>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</si>
  <si>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</si>
  <si>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</si>
  <si>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</si>
  <si>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</si>
  <si>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</si>
  <si>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</si>
  <si>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</si>
  <si>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</si>
  <si>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</si>
  <si>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</si>
  <si>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</si>
  <si>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</si>
  <si>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</si>
  <si>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</si>
  <si>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</si>
  <si>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</si>
  <si>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</si>
  <si>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</si>
  <si>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</si>
  <si>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</si>
  <si>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</si>
  <si>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</si>
  <si>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</si>
  <si>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</si>
  <si>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</si>
  <si>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</si>
  <si>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</si>
  <si>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</si>
  <si>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</si>
  <si>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</si>
  <si>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</si>
  <si>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</si>
  <si>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</si>
  <si>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</si>
  <si>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</si>
  <si>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</si>
  <si>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</si>
  <si>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</si>
  <si>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</si>
  <si>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</si>
  <si>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</si>
  <si>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</si>
  <si>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</si>
  <si>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</si>
  <si>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</si>
  <si>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</si>
  <si>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</si>
  <si>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</si>
  <si>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</si>
  <si>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</si>
  <si>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</si>
  <si>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</si>
  <si>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</si>
  <si>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</si>
  <si>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</si>
  <si>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</si>
  <si>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</si>
  <si>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</si>
  <si>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</si>
  <si>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</si>
  <si>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</si>
  <si>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</si>
  <si>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</si>
  <si>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</si>
  <si>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</si>
  <si>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</si>
  <si>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</si>
  <si>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</si>
  <si>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</si>
  <si>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</si>
  <si>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</si>
  <si>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</si>
  <si>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</si>
  <si>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</si>
  <si>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</si>
  <si>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</si>
  <si>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</si>
  <si>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</si>
  <si>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</si>
  <si>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</si>
  <si>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</si>
  <si>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</si>
  <si>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</si>
  <si>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</si>
  <si>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</si>
  <si>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</si>
  <si>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</si>
  <si>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</si>
  <si>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</si>
  <si>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</si>
  <si>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</si>
  <si>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</si>
  <si>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</si>
  <si>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</si>
  <si>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</si>
  <si>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</si>
  <si>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</si>
  <si>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</si>
  <si>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</si>
  <si>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</si>
  <si>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</si>
  <si>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</si>
  <si>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</si>
  <si>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</si>
  <si>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</si>
  <si>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</si>
  <si>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</si>
  <si>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</si>
  <si>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</si>
  <si>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</si>
  <si>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</si>
  <si>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</si>
  <si>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</si>
  <si>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</si>
  <si>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</si>
  <si>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</si>
  <si>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</si>
  <si>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</si>
  <si>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</si>
  <si>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</si>
  <si>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</si>
  <si>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</si>
  <si>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</si>
  <si>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</si>
  <si>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</si>
  <si>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</si>
  <si>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</si>
  <si>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</si>
  <si>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</si>
  <si>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</si>
  <si>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</si>
  <si>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</si>
  <si>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</si>
  <si>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</si>
  <si>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</si>
  <si>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</si>
  <si>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</si>
  <si>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</si>
  <si>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</si>
  <si>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</si>
  <si>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</si>
  <si>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</si>
  <si>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</si>
  <si>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</si>
  <si>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</si>
  <si>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</si>
  <si>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</si>
  <si>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</si>
  <si>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</si>
  <si>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</si>
  <si>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</si>
  <si>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</si>
  <si>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</si>
  <si>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</si>
  <si>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</si>
  <si>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</si>
  <si>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</si>
  <si>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</si>
  <si>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</si>
  <si>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</si>
  <si>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</si>
  <si>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</si>
  <si>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</si>
  <si>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</si>
  <si>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</si>
  <si>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</si>
  <si>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</si>
  <si>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</si>
  <si>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</si>
  <si>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</si>
  <si>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</si>
  <si>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</si>
  <si>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</si>
  <si>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</si>
  <si>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</si>
  <si>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</si>
  <si>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</si>
  <si>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</si>
  <si>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</si>
  <si>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</si>
  <si>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</si>
  <si>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</si>
  <si>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</si>
  <si>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</si>
  <si>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</si>
  <si>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</si>
  <si>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</si>
  <si>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</si>
  <si>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</si>
  <si>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</si>
  <si>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</si>
  <si>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</si>
  <si>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</si>
  <si>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</si>
  <si>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</si>
  <si>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</si>
  <si>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</si>
  <si>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</si>
  <si>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</si>
  <si>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</si>
  <si>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</si>
  <si>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</si>
  <si>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</si>
  <si>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</si>
  <si>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</si>
  <si>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</si>
  <si>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</si>
  <si>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</si>
  <si>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</si>
  <si>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</si>
  <si>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</si>
  <si>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</si>
  <si>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</si>
  <si>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</si>
  <si>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</si>
  <si>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</si>
  <si>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</si>
  <si>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</si>
  <si>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</si>
  <si>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</si>
  <si>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</si>
  <si>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</si>
  <si>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</si>
  <si>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</si>
  <si>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</si>
  <si>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</si>
  <si>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</si>
  <si>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</si>
  <si>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</si>
  <si>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</si>
  <si>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</si>
  <si>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</si>
  <si>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</si>
  <si>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</si>
  <si>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</si>
  <si>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</si>
  <si>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</si>
  <si>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</si>
  <si>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</si>
  <si>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</si>
  <si>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</si>
  <si>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</si>
  <si>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</si>
  <si>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</si>
  <si>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</si>
  <si>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</si>
  <si>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</si>
  <si>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</si>
  <si>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</si>
  <si>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</si>
  <si>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</si>
  <si>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</si>
  <si>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</si>
  <si>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</si>
  <si>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</si>
  <si>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</si>
  <si>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</si>
  <si>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</si>
  <si>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</si>
  <si>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</si>
  <si>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</si>
  <si>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</si>
  <si>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</si>
  <si>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</si>
  <si>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</si>
  <si>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</si>
  <si>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</si>
  <si>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</si>
  <si>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</si>
  <si>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</si>
  <si>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</si>
  <si>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</si>
  <si>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</si>
  <si>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</si>
  <si>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</si>
  <si>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</si>
  <si>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</si>
  <si>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</si>
  <si>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</si>
  <si>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</si>
  <si>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</si>
  <si>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</si>
  <si>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</si>
  <si>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</si>
  <si>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</si>
  <si>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</si>
  <si>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</si>
  <si>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</si>
  <si>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</si>
  <si>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</si>
  <si>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</si>
  <si>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</si>
  <si>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</si>
  <si>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</si>
  <si>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</si>
  <si>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</si>
  <si>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</si>
  <si>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</si>
  <si>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</si>
  <si>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</si>
  <si>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</si>
  <si>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</si>
  <si>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</si>
  <si>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</si>
  <si>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</si>
  <si>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</si>
  <si>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</si>
  <si>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</si>
  <si>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</si>
  <si>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</si>
  <si>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</si>
  <si>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</si>
  <si>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</si>
  <si>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</si>
  <si>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</si>
  <si>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</si>
  <si>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</si>
  <si>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</si>
  <si>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</si>
  <si>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</si>
  <si>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</si>
  <si>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</si>
  <si>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</si>
  <si>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</si>
  <si>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</si>
  <si>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</si>
  <si>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</si>
  <si>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</si>
  <si>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</si>
  <si>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</si>
  <si>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</si>
  <si>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</si>
  <si>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</si>
  <si>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</si>
  <si>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</si>
  <si>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</si>
  <si>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</si>
  <si>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</si>
  <si>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</si>
  <si>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</si>
  <si>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</si>
  <si>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</si>
  <si>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</si>
  <si>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</si>
  <si>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</si>
  <si>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</si>
  <si>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</si>
  <si>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</si>
  <si>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</si>
  <si>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</si>
  <si>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</si>
  <si>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</si>
  <si>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</si>
  <si>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</si>
  <si>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</si>
  <si>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</si>
  <si>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</si>
  <si>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</si>
  <si>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</si>
  <si>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</si>
  <si>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</si>
  <si>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</si>
  <si>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</si>
  <si>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</si>
  <si>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</si>
  <si>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</si>
  <si>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</si>
  <si>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</si>
  <si>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</si>
  <si>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</si>
  <si>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</si>
  <si>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</si>
  <si>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</si>
  <si>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</si>
  <si>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</si>
  <si>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</si>
  <si>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</si>
  <si>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</si>
  <si>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</si>
  <si>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</si>
  <si>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</si>
  <si>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</si>
  <si>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</si>
  <si>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</si>
  <si>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</si>
  <si>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</si>
  <si>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</si>
  <si>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</si>
  <si>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</si>
  <si>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</si>
  <si>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</si>
  <si>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</si>
  <si>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</si>
  <si>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</si>
  <si>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</si>
  <si>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</si>
  <si>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</si>
  <si>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</si>
  <si>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</si>
  <si>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</si>
  <si>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</si>
  <si>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</si>
  <si>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</si>
  <si>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</si>
  <si>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</si>
  <si>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</si>
  <si>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</si>
  <si>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</si>
  <si>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</si>
  <si>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</si>
  <si>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</si>
  <si>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</si>
  <si>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</si>
  <si>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</si>
  <si>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</si>
  <si>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</si>
  <si>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</si>
  <si>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</si>
  <si>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</si>
  <si>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</si>
  <si>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</si>
  <si>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</si>
  <si>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</si>
  <si>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</si>
  <si>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</si>
  <si>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</si>
  <si>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</si>
  <si>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</si>
  <si>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</si>
  <si>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</si>
  <si>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</si>
  <si>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</si>
  <si>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</si>
  <si>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</si>
  <si>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</si>
  <si>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</si>
  <si>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</si>
  <si>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</si>
  <si>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</si>
  <si>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</si>
  <si>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</si>
  <si>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</si>
  <si>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</si>
  <si>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</si>
  <si>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</si>
  <si>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</si>
  <si>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</si>
  <si>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</si>
  <si>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</si>
  <si>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</si>
  <si>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</si>
  <si>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</si>
  <si>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</si>
  <si>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</si>
  <si>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</si>
  <si>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</si>
  <si>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</si>
  <si>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</si>
  <si>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</si>
  <si>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</si>
  <si>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</si>
  <si>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</si>
  <si>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</si>
  <si>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</si>
  <si>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</si>
  <si>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</si>
  <si>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</si>
  <si>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</si>
  <si>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</si>
  <si>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</si>
  <si>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</si>
  <si>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</si>
  <si>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</si>
  <si>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</si>
  <si>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</si>
  <si>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</si>
  <si>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</si>
  <si>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</si>
  <si>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</si>
  <si>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</si>
  <si>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</si>
  <si>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</si>
  <si>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</si>
  <si>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</si>
  <si>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</si>
  <si>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</si>
  <si>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</si>
  <si>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</si>
  <si>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</si>
  <si>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</si>
  <si>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</si>
  <si>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</si>
  <si>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</si>
  <si>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</si>
  <si>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</si>
  <si>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</si>
  <si>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</si>
  <si>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</si>
  <si>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</si>
  <si>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</si>
  <si>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</si>
  <si>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</si>
  <si>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</si>
  <si>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</si>
  <si>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</si>
  <si>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</si>
  <si>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</si>
  <si>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</si>
  <si>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</si>
  <si>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</si>
  <si>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</si>
  <si>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</si>
  <si>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</si>
  <si>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</si>
  <si>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</si>
  <si>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</si>
  <si>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</si>
  <si>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</si>
  <si>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</si>
  <si>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</si>
  <si>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</si>
  <si>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</si>
  <si>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</si>
  <si>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</si>
  <si>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</si>
  <si>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</si>
  <si>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</si>
  <si>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</si>
  <si>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</si>
  <si>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</si>
  <si>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</si>
  <si>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</si>
  <si>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</si>
  <si>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</si>
  <si>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</si>
  <si>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</si>
  <si>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</si>
  <si>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</si>
  <si>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</si>
  <si>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</si>
  <si>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</si>
  <si>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</si>
  <si>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</si>
  <si>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</si>
  <si>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</si>
  <si>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</si>
  <si>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</si>
  <si>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</si>
  <si>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</si>
  <si>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</si>
  <si>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</si>
  <si>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</si>
  <si>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</si>
  <si>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</si>
  <si>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</si>
  <si>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</si>
  <si>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</si>
  <si>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</si>
  <si>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</si>
  <si>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</si>
  <si>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</si>
  <si>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</si>
  <si>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</si>
  <si>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</si>
  <si>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</si>
  <si>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</si>
  <si>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</si>
  <si>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</si>
  <si>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</si>
  <si>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</si>
  <si>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</si>
  <si>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</si>
  <si>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</si>
  <si>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</si>
  <si>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</si>
  <si>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</si>
  <si>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</si>
  <si>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</si>
  <si>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</si>
  <si>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</si>
  <si>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</si>
  <si>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</si>
  <si>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</si>
  <si>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</si>
  <si>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</si>
  <si>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</si>
  <si>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</si>
  <si>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</si>
  <si>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</si>
  <si>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</si>
  <si>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</si>
  <si>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</si>
  <si>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</si>
  <si>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</si>
  <si>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</si>
  <si>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</si>
  <si>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</si>
  <si>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</si>
  <si>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</si>
  <si>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</si>
  <si>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</si>
  <si>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</si>
  <si>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</si>
  <si>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</si>
  <si>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</si>
  <si>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</si>
  <si>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</si>
  <si>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</si>
  <si>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</si>
  <si>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</si>
  <si>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</si>
  <si>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</si>
  <si>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</si>
  <si>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</si>
  <si>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</si>
  <si>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</si>
  <si>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</si>
  <si>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</si>
  <si>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</si>
  <si>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</si>
  <si>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</si>
  <si>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</si>
  <si>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</si>
  <si>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</si>
  <si>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</si>
  <si>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</si>
  <si>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</si>
  <si>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</si>
  <si>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</si>
  <si>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</si>
  <si>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</si>
  <si>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</si>
  <si>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</si>
  <si>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</si>
  <si>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</si>
  <si>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</si>
  <si>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</si>
  <si>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</si>
  <si>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</si>
  <si>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</si>
  <si>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</si>
  <si>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</si>
  <si>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</si>
  <si>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</si>
  <si>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</si>
  <si>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</si>
  <si>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</si>
  <si>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</si>
  <si>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</si>
  <si>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</si>
  <si>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</si>
  <si>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</si>
  <si>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</si>
  <si>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</si>
  <si>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</si>
  <si>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</si>
  <si>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</si>
  <si>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</si>
  <si>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</si>
  <si>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</si>
  <si>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</si>
  <si>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</si>
  <si>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</si>
  <si>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</si>
  <si>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</si>
  <si>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</si>
  <si>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</si>
  <si>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</si>
  <si>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</si>
  <si>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</si>
  <si>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</si>
  <si>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</si>
  <si>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</si>
  <si>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</si>
  <si>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</si>
  <si>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</si>
  <si>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</si>
  <si>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</si>
  <si>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</si>
  <si>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</si>
  <si>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</si>
  <si>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</si>
  <si>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</si>
  <si>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</si>
  <si>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</si>
  <si>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</si>
  <si>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</si>
  <si>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</si>
  <si>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</si>
  <si>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</si>
  <si>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</si>
  <si>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</si>
  <si>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</si>
  <si>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</si>
  <si>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</si>
  <si>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</si>
  <si>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</si>
  <si>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</si>
  <si>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</si>
  <si>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</si>
  <si>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</si>
  <si>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</si>
  <si>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</si>
  <si>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</si>
  <si>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</si>
  <si>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</si>
  <si>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</si>
  <si>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</si>
  <si>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</si>
  <si>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</si>
  <si>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</si>
  <si>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</si>
  <si>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</si>
  <si>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</si>
  <si>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</si>
  <si>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</si>
  <si>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</si>
  <si>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</si>
  <si>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</si>
  <si>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</si>
  <si>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</si>
  <si>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</si>
  <si>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</si>
  <si>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</si>
  <si>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</si>
  <si>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</si>
  <si>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</si>
  <si>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</si>
  <si>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</si>
  <si>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</si>
  <si>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</si>
  <si>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</si>
  <si>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</si>
  <si>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</si>
  <si>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</si>
  <si>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</si>
  <si>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</si>
  <si>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</si>
  <si>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</si>
  <si>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</si>
  <si>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</si>
  <si>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</si>
  <si>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</si>
  <si>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</si>
  <si>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</si>
  <si>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</si>
  <si>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</si>
  <si>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</si>
  <si>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</si>
  <si>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</si>
  <si>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</si>
  <si>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</si>
  <si>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</si>
  <si>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</si>
  <si>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</si>
  <si>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</si>
  <si>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</si>
  <si>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</si>
  <si>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</si>
  <si>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</si>
  <si>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</si>
  <si>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</si>
  <si>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</si>
  <si>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</si>
  <si>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</si>
  <si>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</si>
  <si>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</si>
  <si>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</si>
  <si>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</si>
  <si>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</si>
  <si>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</si>
  <si>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</si>
  <si>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</si>
  <si>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</si>
  <si>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</si>
  <si>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</si>
  <si>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</si>
  <si>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</si>
  <si>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</si>
  <si>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</si>
  <si>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</si>
  <si>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</si>
  <si>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</si>
  <si>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</si>
  <si>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</si>
  <si>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</si>
  <si>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</si>
  <si>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</si>
  <si>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</si>
  <si>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</si>
  <si>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</si>
  <si>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</si>
  <si>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</si>
  <si>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</si>
  <si>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</si>
  <si>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</si>
  <si>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</si>
  <si>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</si>
  <si>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</si>
  <si>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</si>
  <si>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</si>
  <si>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</si>
  <si>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</si>
  <si>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</si>
  <si>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</si>
  <si>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</si>
  <si>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</si>
  <si>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</si>
  <si>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</si>
  <si>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</si>
  <si>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</si>
  <si>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</si>
  <si>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</si>
  <si>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</si>
  <si>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</si>
  <si>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</si>
  <si>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</si>
  <si>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</si>
  <si>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</si>
  <si>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</si>
  <si>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</si>
  <si>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</si>
  <si>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</si>
  <si>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</si>
  <si>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</si>
  <si>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</si>
  <si>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</si>
  <si>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</si>
  <si>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</si>
  <si>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</si>
  <si>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</si>
  <si>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</si>
  <si>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</si>
  <si>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</si>
  <si>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</si>
  <si>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</si>
  <si>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</si>
  <si>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</si>
  <si>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</si>
  <si>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</si>
  <si>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</si>
  <si>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</si>
  <si>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</si>
  <si>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</si>
  <si>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</si>
  <si>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</si>
  <si>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</si>
  <si>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</si>
  <si>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</si>
  <si>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</si>
  <si>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</si>
  <si>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</si>
  <si>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</si>
  <si>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</si>
  <si>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</si>
  <si>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</si>
  <si>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</si>
  <si>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</si>
  <si>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</si>
  <si>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</si>
  <si>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</si>
  <si>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</si>
  <si>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</si>
  <si>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</si>
  <si>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</si>
  <si>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</si>
  <si>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</si>
  <si>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</si>
  <si>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</si>
  <si>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</si>
  <si>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</si>
  <si>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</si>
  <si>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</si>
  <si>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</si>
  <si>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</si>
  <si>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</si>
  <si>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</si>
  <si>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</si>
  <si>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</si>
  <si>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</si>
  <si>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</si>
  <si>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</si>
  <si>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</si>
  <si>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</si>
  <si>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</si>
  <si>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</si>
  <si>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</si>
  <si>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</si>
  <si>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</si>
  <si>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</si>
  <si>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</si>
  <si>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</si>
  <si>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</si>
  <si>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</si>
  <si>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</si>
  <si>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</si>
  <si>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</si>
  <si>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</si>
  <si>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</si>
  <si>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</si>
  <si>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</si>
  <si>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</si>
  <si>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</si>
  <si>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</si>
  <si>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</si>
  <si>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</si>
  <si>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</si>
  <si>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</si>
  <si>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</si>
  <si>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</si>
  <si>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</si>
  <si>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</si>
  <si>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</si>
  <si>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</si>
  <si>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</si>
  <si>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</si>
  <si>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</si>
  <si>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</si>
  <si>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</si>
  <si>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</si>
  <si>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</si>
  <si>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</si>
  <si>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</si>
  <si>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</si>
  <si>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</si>
  <si>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</si>
  <si>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</si>
  <si>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</si>
  <si>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</si>
  <si>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</si>
  <si>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</si>
  <si>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</si>
  <si>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</si>
  <si>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</si>
  <si>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</si>
  <si>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</si>
  <si>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</si>
  <si>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</si>
  <si>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</si>
  <si>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</si>
  <si>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</si>
  <si>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</si>
  <si>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</si>
  <si>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</si>
  <si>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</si>
  <si>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</si>
  <si>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</si>
  <si>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</si>
  <si>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</si>
  <si>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</si>
  <si>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</si>
  <si>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</si>
  <si>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</si>
  <si>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</si>
  <si>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</si>
  <si>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</si>
  <si>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</si>
  <si>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</si>
  <si>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</si>
  <si>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</si>
  <si>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</si>
  <si>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</si>
  <si>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</si>
  <si>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</si>
  <si>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</si>
  <si>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</si>
  <si>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</si>
  <si>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</si>
  <si>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</si>
  <si>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</si>
  <si>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</si>
  <si>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</si>
  <si>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</si>
  <si>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</si>
  <si>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</si>
  <si>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</si>
  <si>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</si>
  <si>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</si>
  <si>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</si>
  <si>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</si>
  <si>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</si>
  <si>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</si>
  <si>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</si>
  <si>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</si>
  <si>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</si>
  <si>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</si>
  <si>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</si>
  <si>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</si>
  <si>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</si>
  <si>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</si>
  <si>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</si>
  <si>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</si>
  <si>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</si>
  <si>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</si>
  <si>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</si>
  <si>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</si>
  <si>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</si>
  <si>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</si>
  <si>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</si>
  <si>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</si>
  <si>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</si>
  <si>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</si>
  <si>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</si>
  <si>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</si>
  <si>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</si>
  <si>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</si>
  <si>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</si>
  <si>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</si>
  <si>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</si>
  <si>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</si>
  <si>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</si>
  <si>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</si>
  <si>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</si>
  <si>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</si>
  <si>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</si>
  <si>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</si>
  <si>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</si>
  <si>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</si>
  <si>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</si>
  <si>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</si>
  <si>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</si>
  <si>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</si>
  <si>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</si>
  <si>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</si>
  <si>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</si>
  <si>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</si>
  <si>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</si>
  <si>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</si>
  <si>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</si>
  <si>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</si>
  <si>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</si>
  <si>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</si>
  <si>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</si>
  <si>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</si>
  <si>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</si>
  <si>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</si>
  <si>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</si>
  <si>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</si>
  <si>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</si>
  <si>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</si>
  <si>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</si>
  <si>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</si>
  <si>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</si>
  <si>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</si>
  <si>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</si>
  <si>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</si>
  <si>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</si>
  <si>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</si>
  <si>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</si>
  <si>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</si>
  <si>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</si>
  <si>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</si>
  <si>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</si>
  <si>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</si>
  <si>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</si>
  <si>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</si>
  <si>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</si>
  <si>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</si>
  <si>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</si>
  <si>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</si>
  <si>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</si>
  <si>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</si>
  <si>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</si>
  <si>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</si>
  <si>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</si>
  <si>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</si>
  <si>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</si>
  <si>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</si>
  <si>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</si>
  <si>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</si>
  <si>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</si>
  <si>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</si>
  <si>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</si>
  <si>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</si>
  <si>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</si>
  <si>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</si>
  <si>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</si>
  <si>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</si>
  <si>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</si>
  <si>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</si>
  <si>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</si>
  <si>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</si>
  <si>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</si>
  <si>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</si>
  <si>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</si>
  <si>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</si>
  <si>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</si>
  <si>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</si>
  <si>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</si>
  <si>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</si>
  <si>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</si>
  <si>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</si>
  <si>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</si>
  <si>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</si>
  <si>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</si>
  <si>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</si>
  <si>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</si>
  <si>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</si>
  <si>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</si>
  <si>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</si>
  <si>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</si>
  <si>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</si>
  <si>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</si>
  <si>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</si>
  <si>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</si>
  <si>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</si>
  <si>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</si>
  <si>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</si>
  <si>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</si>
  <si>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</si>
  <si>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</si>
  <si>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</si>
  <si>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</si>
  <si>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</si>
  <si>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</si>
  <si>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</si>
  <si>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</si>
  <si>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</si>
  <si>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</si>
  <si>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</si>
  <si>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</si>
  <si>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</si>
  <si>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</si>
  <si>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</si>
  <si>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</si>
  <si>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</si>
  <si>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</si>
  <si>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</si>
  <si>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</si>
  <si>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</si>
  <si>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</si>
  <si>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</si>
  <si>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</si>
  <si>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</si>
  <si>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</si>
  <si>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</si>
  <si>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</si>
  <si>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</si>
  <si>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</si>
  <si>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</si>
  <si>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</si>
  <si>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</si>
  <si>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</si>
  <si>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</si>
  <si>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</si>
  <si>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</si>
  <si>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</si>
  <si>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</si>
  <si>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</si>
  <si>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</si>
  <si>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</si>
  <si>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</si>
  <si>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</si>
  <si>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</si>
  <si>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</si>
  <si>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</si>
  <si>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</si>
  <si>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</si>
  <si>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</si>
  <si>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</si>
  <si>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</si>
  <si>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</si>
  <si>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</si>
  <si>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</si>
  <si>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</si>
  <si>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</si>
  <si>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</si>
  <si>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</si>
  <si>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</si>
  <si>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</si>
  <si>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</si>
  <si>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</si>
  <si>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</si>
  <si>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</si>
  <si>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</si>
  <si>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</si>
  <si>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</si>
  <si>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</si>
  <si>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</si>
  <si>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</si>
  <si>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</si>
  <si>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</si>
  <si>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</si>
  <si>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</si>
  <si>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</si>
  <si>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</si>
  <si>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</si>
  <si>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</si>
  <si>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</si>
  <si>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</si>
  <si>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</si>
  <si>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</si>
  <si>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</si>
  <si>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</si>
  <si>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</si>
  <si>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</si>
  <si>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</si>
  <si>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</si>
  <si>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</si>
  <si>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</si>
  <si>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</si>
  <si>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</si>
  <si>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</si>
  <si>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</si>
  <si>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</si>
  <si>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</si>
  <si>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</si>
  <si>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</si>
  <si>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</si>
  <si>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</si>
  <si>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</si>
  <si>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</si>
  <si>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</si>
  <si>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</si>
  <si>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</si>
  <si>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</si>
  <si>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</si>
  <si>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</si>
  <si>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</si>
  <si>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</si>
  <si>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</si>
  <si>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</si>
  <si>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</si>
  <si>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</si>
  <si>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</si>
  <si>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</si>
  <si>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</si>
  <si>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</si>
  <si>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</si>
  <si>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</si>
  <si>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</si>
  <si>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</si>
  <si>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</si>
  <si>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</si>
  <si>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</si>
  <si>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</si>
  <si>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</si>
  <si>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</si>
  <si>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</si>
  <si>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</si>
  <si>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</si>
  <si>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</si>
  <si>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</si>
  <si>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</si>
  <si>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</si>
  <si>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</si>
  <si>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</si>
  <si>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</si>
  <si>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</si>
  <si>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</si>
  <si>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</si>
  <si>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</si>
  <si>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</si>
  <si>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</si>
  <si>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</si>
  <si>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</si>
  <si>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</si>
  <si>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</si>
  <si>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</si>
  <si>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</si>
  <si>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</si>
  <si>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</si>
  <si>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</si>
  <si>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</si>
  <si>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</si>
  <si>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</si>
  <si>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</si>
  <si>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</si>
  <si>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</si>
  <si>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</si>
  <si>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</si>
  <si>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</si>
  <si>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</si>
  <si>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</si>
  <si>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</si>
  <si>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</si>
  <si>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</si>
  <si>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</si>
  <si>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</si>
  <si>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</si>
  <si>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</si>
  <si>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</si>
  <si>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</si>
  <si>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</si>
  <si>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</si>
  <si>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</si>
  <si>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</si>
  <si>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</si>
  <si>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</si>
  <si>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</si>
  <si>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</si>
  <si>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</si>
  <si>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</si>
  <si>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</si>
  <si>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</si>
  <si>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</si>
  <si>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</si>
  <si>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</si>
  <si>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</si>
  <si>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</si>
  <si>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</si>
  <si>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</si>
  <si>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</si>
  <si>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</si>
  <si>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</si>
  <si>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</si>
  <si>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</si>
  <si>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</si>
  <si>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</si>
  <si>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</si>
  <si>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</si>
  <si>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</si>
  <si>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</si>
  <si>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</si>
  <si>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</si>
  <si>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</si>
  <si>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</si>
  <si>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</si>
  <si>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</si>
  <si>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</si>
  <si>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</si>
  <si>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</si>
  <si>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</si>
  <si>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</si>
  <si>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</si>
  <si>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</si>
  <si>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</si>
  <si>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</si>
  <si>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</si>
  <si>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</si>
  <si>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</si>
  <si>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</si>
  <si>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</si>
  <si>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</si>
  <si>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</si>
  <si>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</si>
  <si>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</si>
  <si>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</si>
  <si>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</si>
  <si>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</si>
  <si>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</si>
  <si>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</si>
  <si>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</si>
  <si>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</si>
  <si>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</si>
  <si>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</si>
  <si>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</si>
  <si>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</si>
  <si>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</si>
  <si>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</si>
  <si>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</si>
  <si>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</si>
  <si>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</si>
  <si>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</si>
  <si>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</si>
  <si>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</si>
  <si>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</si>
  <si>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</si>
  <si>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</si>
  <si>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</si>
  <si>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</si>
  <si>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</si>
  <si>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</si>
  <si>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</si>
  <si>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</si>
  <si>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</si>
  <si>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</si>
  <si>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</si>
  <si>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</si>
  <si>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</si>
  <si>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</si>
  <si>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</si>
  <si>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</si>
  <si>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</si>
  <si>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</si>
  <si>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</si>
  <si>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</si>
  <si>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</si>
  <si>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</si>
  <si>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</si>
  <si>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</si>
  <si>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</si>
  <si>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</si>
  <si>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</si>
  <si>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</si>
  <si>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</si>
  <si>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</si>
  <si>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</si>
  <si>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</si>
  <si>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</si>
  <si>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</si>
  <si>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</si>
  <si>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</si>
  <si>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</si>
  <si>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</si>
  <si>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</si>
  <si>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</si>
  <si>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</si>
  <si>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</si>
  <si>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</si>
  <si>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</si>
  <si>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</si>
  <si>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</si>
  <si>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</si>
  <si>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</si>
  <si>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</si>
  <si>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</si>
  <si>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</si>
  <si>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</si>
  <si>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</si>
  <si>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</si>
  <si>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</si>
  <si>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</si>
  <si>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</si>
  <si>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</si>
  <si>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</si>
  <si>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</si>
  <si>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</si>
  <si>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</si>
  <si>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</si>
  <si>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</si>
  <si>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</si>
  <si>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</si>
  <si>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</si>
  <si>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</si>
  <si>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</si>
  <si>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</si>
  <si>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</si>
  <si>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</si>
  <si>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</si>
  <si>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</si>
  <si>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</si>
  <si>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</si>
  <si>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</si>
  <si>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</si>
  <si>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</si>
  <si>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</si>
  <si>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</si>
  <si>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</si>
  <si>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</si>
  <si>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</si>
  <si>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</si>
  <si>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</si>
  <si>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</si>
  <si>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</si>
  <si>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</si>
  <si>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</si>
  <si>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</si>
  <si>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</si>
  <si>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</si>
  <si>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</si>
  <si>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</si>
  <si>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</si>
  <si>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</si>
  <si>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</si>
  <si>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</si>
  <si>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</si>
  <si>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</si>
  <si>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</si>
  <si>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</si>
  <si>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</si>
  <si>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</si>
  <si>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</si>
  <si>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</si>
  <si>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</si>
  <si>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</si>
  <si>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</si>
  <si>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</si>
  <si>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</si>
  <si>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</si>
  <si>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</si>
  <si>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</si>
  <si>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</si>
  <si>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</si>
  <si>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</si>
  <si>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</si>
  <si>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</si>
  <si>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</si>
  <si>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</si>
  <si>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</si>
  <si>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</si>
  <si>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</si>
  <si>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</si>
  <si>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</si>
  <si>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</si>
  <si>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</si>
  <si>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</si>
  <si>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</si>
  <si>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</si>
  <si>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</si>
  <si>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</si>
  <si>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</si>
  <si>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</si>
  <si>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</si>
  <si>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</si>
  <si>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</si>
  <si>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</si>
  <si>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</si>
  <si>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</si>
  <si>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</si>
  <si>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</si>
  <si>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</si>
  <si>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</si>
  <si>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</si>
  <si>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</si>
  <si>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</si>
  <si>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</si>
  <si>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</si>
  <si>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</si>
  <si>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</si>
  <si>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</si>
  <si>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</si>
  <si>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</si>
  <si>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</si>
  <si>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</si>
  <si>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</si>
  <si>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</si>
  <si>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</si>
  <si>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</si>
  <si>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</si>
  <si>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</si>
  <si>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</si>
  <si>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</si>
  <si>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</si>
  <si>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</si>
  <si>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</si>
  <si>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</si>
  <si>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</si>
  <si>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</si>
  <si>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</si>
  <si>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</si>
  <si>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</si>
  <si>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</si>
  <si>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</si>
  <si>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</si>
  <si>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</si>
  <si>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</si>
  <si>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</si>
  <si>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</si>
  <si>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</si>
  <si>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</si>
  <si>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</si>
  <si>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</si>
  <si>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</si>
  <si>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</si>
  <si>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</si>
  <si>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</si>
  <si>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</si>
  <si>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</si>
  <si>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</si>
  <si>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</si>
  <si>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</si>
  <si>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</si>
  <si>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</si>
  <si>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</si>
  <si>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</si>
  <si>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</si>
  <si>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</si>
  <si>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</si>
  <si>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</si>
  <si>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</si>
  <si>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</si>
  <si>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</si>
  <si>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</si>
  <si>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</si>
  <si>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</si>
  <si>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</si>
  <si>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</si>
  <si>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</si>
  <si>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</si>
  <si>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</si>
  <si>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</si>
  <si>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</si>
  <si>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</si>
  <si>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</si>
  <si>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</si>
  <si>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</si>
  <si>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</si>
  <si>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</si>
  <si>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</si>
  <si>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</si>
  <si>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</si>
  <si>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</si>
  <si>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</si>
  <si>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</si>
  <si>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</si>
  <si>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</si>
  <si>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</si>
  <si>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</si>
  <si>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</si>
  <si>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</si>
  <si>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</si>
  <si>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</si>
  <si>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</si>
  <si>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</si>
  <si>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</si>
  <si>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</si>
  <si>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</si>
  <si>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</si>
  <si>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</si>
  <si>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</si>
  <si>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</si>
  <si>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</si>
  <si>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</si>
  <si>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</si>
  <si>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</si>
  <si>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</si>
  <si>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</si>
  <si>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</si>
  <si>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</si>
  <si>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</si>
  <si>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</si>
  <si>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</si>
  <si>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</si>
  <si>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</si>
  <si>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</si>
  <si>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</si>
  <si>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</si>
  <si>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</si>
  <si>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</si>
  <si>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</si>
  <si>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</si>
  <si>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</si>
  <si>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</si>
  <si>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</si>
  <si>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</si>
  <si>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</si>
  <si>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</si>
  <si>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</si>
  <si>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</si>
  <si>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</si>
  <si>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</si>
  <si>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</si>
  <si>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</si>
  <si>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</si>
  <si>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</si>
  <si>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</si>
  <si>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</si>
  <si>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</si>
  <si>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</si>
  <si>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</si>
  <si>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</si>
  <si>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</si>
  <si>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</si>
  <si>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</si>
  <si>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</si>
  <si>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</si>
  <si>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</si>
  <si>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</si>
  <si>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</si>
  <si>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</si>
  <si>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</si>
  <si>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</si>
  <si>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</si>
  <si>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</si>
  <si>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</si>
  <si>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</si>
  <si>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</si>
  <si>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</si>
  <si>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</si>
  <si>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</si>
  <si>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</si>
  <si>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</si>
  <si>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</si>
  <si>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</si>
  <si>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</si>
  <si>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</si>
  <si>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</si>
  <si>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</si>
  <si>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</si>
  <si>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</si>
  <si>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</si>
  <si>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</si>
  <si>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</si>
  <si>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</si>
  <si>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</si>
  <si>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</si>
  <si>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</si>
  <si>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</si>
  <si>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</si>
  <si>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</si>
  <si>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</si>
  <si>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</si>
  <si>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</si>
  <si>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</si>
  <si>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</si>
  <si>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</si>
  <si>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</si>
  <si>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</si>
  <si>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</si>
  <si>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</si>
  <si>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</si>
  <si>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</si>
  <si>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</si>
  <si>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</si>
  <si>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</si>
  <si>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</si>
  <si>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</si>
  <si>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</si>
  <si>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</si>
  <si>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</si>
  <si>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</si>
  <si>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</si>
  <si>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</si>
  <si>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</si>
  <si>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</si>
  <si>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</si>
  <si>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</si>
  <si>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</si>
  <si>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</si>
  <si>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</si>
  <si>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</si>
  <si>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</si>
  <si>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</si>
  <si>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</si>
  <si>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</si>
  <si>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</si>
  <si>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</si>
  <si>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</si>
  <si>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</si>
  <si>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</si>
  <si>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</si>
  <si>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</si>
  <si>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</si>
  <si>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</si>
  <si>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</si>
  <si>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</si>
  <si>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</si>
  <si>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</si>
  <si>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</si>
  <si>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</si>
  <si>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</si>
  <si>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</si>
  <si>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</si>
  <si>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</si>
  <si>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</si>
  <si>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</si>
  <si>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</si>
  <si>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</si>
  <si>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</si>
  <si>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</si>
  <si>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</si>
  <si>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</si>
  <si>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</si>
  <si>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</si>
  <si>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</si>
  <si>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</si>
  <si>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</si>
  <si>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</si>
  <si>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</si>
  <si>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</si>
  <si>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</si>
  <si>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</si>
  <si>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</si>
  <si>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</si>
  <si>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</si>
  <si>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</si>
  <si>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</si>
  <si>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</si>
  <si>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</si>
  <si>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</si>
  <si>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</si>
  <si>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</si>
  <si>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</si>
  <si>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</si>
  <si>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</si>
  <si>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</si>
  <si>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</si>
  <si>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</si>
  <si>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</si>
  <si>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</si>
  <si>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</si>
  <si>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</si>
  <si>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</si>
  <si>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</si>
  <si>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</si>
  <si>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</si>
  <si>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</si>
  <si>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</si>
  <si>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</si>
  <si>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</si>
  <si>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</si>
  <si>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</si>
  <si>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</si>
  <si>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</si>
  <si>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</si>
  <si>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</si>
  <si>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</si>
  <si>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</si>
  <si>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</si>
  <si>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</si>
  <si>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</si>
  <si>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</si>
  <si>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</si>
  <si>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</si>
  <si>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</si>
  <si>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</si>
  <si>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</si>
  <si>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</si>
  <si>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</si>
  <si>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</si>
  <si>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</si>
  <si>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</si>
  <si>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</si>
  <si>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</si>
  <si>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</si>
  <si>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</si>
  <si>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</si>
  <si>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</si>
  <si>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</si>
  <si>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</si>
  <si>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</si>
  <si>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</si>
  <si>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</si>
  <si>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</si>
  <si>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</si>
  <si>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</si>
  <si>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</si>
  <si>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</si>
  <si>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</si>
  <si>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</si>
  <si>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</si>
  <si>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</si>
  <si>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</si>
  <si>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</si>
  <si>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</si>
  <si>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</si>
  <si>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</si>
  <si>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</si>
  <si>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</si>
  <si>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</si>
  <si>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</si>
  <si>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</si>
  <si>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</si>
  <si>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</si>
  <si>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</si>
  <si>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</si>
  <si>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</si>
  <si>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</si>
  <si>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</si>
  <si>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</si>
  <si>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</si>
  <si>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</si>
  <si>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</si>
  <si>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</si>
  <si>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</si>
  <si>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</si>
  <si>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</si>
  <si>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</si>
  <si>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</si>
  <si>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</si>
  <si>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</si>
  <si>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</si>
  <si>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</si>
  <si>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</si>
  <si>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</si>
  <si>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</si>
  <si>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</si>
  <si>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</si>
  <si>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</si>
  <si>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</si>
  <si>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</si>
  <si>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</si>
  <si>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</si>
  <si>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</si>
  <si>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</si>
  <si>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</si>
  <si>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</si>
  <si>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</si>
  <si>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</si>
  <si>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</si>
  <si>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</si>
  <si>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</si>
  <si>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</si>
  <si>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</si>
  <si>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</si>
  <si>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</si>
  <si>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</si>
  <si>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</si>
  <si>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</si>
  <si>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</si>
  <si>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</si>
  <si>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</si>
  <si>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</si>
  <si>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</si>
  <si>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</si>
  <si>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</si>
  <si>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</si>
  <si>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</si>
  <si>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</si>
  <si>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</si>
  <si>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</si>
  <si>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</si>
  <si>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</si>
  <si>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</si>
  <si>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</si>
  <si>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</si>
  <si>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</si>
  <si>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</si>
  <si>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</si>
  <si>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</si>
  <si>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</si>
  <si>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</si>
  <si>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</si>
  <si>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</si>
  <si>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</si>
  <si>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</si>
  <si>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</si>
  <si>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</si>
  <si>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</si>
  <si>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</si>
  <si>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</si>
  <si>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</si>
  <si>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</si>
  <si>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</si>
  <si>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</si>
  <si>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</si>
  <si>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</si>
  <si>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</si>
  <si>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</si>
  <si>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</si>
  <si>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</si>
  <si>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</si>
  <si>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</si>
  <si>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</si>
  <si>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</si>
  <si>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</si>
  <si>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</si>
  <si>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</si>
  <si>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</si>
  <si>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</si>
  <si>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</si>
  <si>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</si>
  <si>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</si>
  <si>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</si>
  <si>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</si>
  <si>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</si>
  <si>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</si>
  <si>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</si>
  <si>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</si>
  <si>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</si>
  <si>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</si>
  <si>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</si>
  <si>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</si>
  <si>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</si>
  <si>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</si>
  <si>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</si>
  <si>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</si>
  <si>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</si>
  <si>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</si>
  <si>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</si>
  <si>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</si>
  <si>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</si>
  <si>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</si>
  <si>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</si>
  <si>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</si>
  <si>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</si>
  <si>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</si>
  <si>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</si>
  <si>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</si>
  <si>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</si>
  <si>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</si>
  <si>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</si>
  <si>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</si>
  <si>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</si>
  <si>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</si>
  <si>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</si>
  <si>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</si>
  <si>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</si>
  <si>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</si>
  <si>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</si>
  <si>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</si>
  <si>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</si>
  <si>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</si>
  <si>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</si>
  <si>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</si>
  <si>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</si>
  <si>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</si>
  <si>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</si>
  <si>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</si>
  <si>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</si>
  <si>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</si>
  <si>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</si>
  <si>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</si>
  <si>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</si>
  <si>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</si>
  <si>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</si>
  <si>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</si>
  <si>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</si>
  <si>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</si>
  <si>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</si>
  <si>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</si>
  <si>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</si>
  <si>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</si>
  <si>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</si>
  <si>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</si>
  <si>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</si>
  <si>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</si>
  <si>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</si>
  <si>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</si>
  <si>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</si>
  <si>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</si>
  <si>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</si>
  <si>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</si>
  <si>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</si>
  <si>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</si>
  <si>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</si>
  <si>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</si>
  <si>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</si>
  <si>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</si>
  <si>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</si>
  <si>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</si>
  <si>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</si>
  <si>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</si>
  <si>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</si>
  <si>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</si>
  <si>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</si>
  <si>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</si>
  <si>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</si>
  <si>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</si>
  <si>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</si>
  <si>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</si>
  <si>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</si>
  <si>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</si>
  <si>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</si>
  <si>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</si>
  <si>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</si>
  <si>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</si>
  <si>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</si>
  <si>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</si>
  <si>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</si>
  <si>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</si>
  <si>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</si>
  <si>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</si>
  <si>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</si>
  <si>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</si>
  <si>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</si>
  <si>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</si>
  <si>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</si>
  <si>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</si>
  <si>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</si>
  <si>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</si>
  <si>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</si>
  <si>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</si>
  <si>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</si>
  <si>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</si>
  <si>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</si>
  <si>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</si>
  <si>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</si>
  <si>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</si>
  <si>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</si>
  <si>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</si>
  <si>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</si>
  <si>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</si>
  <si>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</si>
  <si>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</si>
  <si>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</si>
  <si>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</si>
  <si>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</si>
  <si>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</si>
  <si>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</si>
  <si>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</si>
  <si>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</si>
  <si>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</si>
  <si>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</si>
  <si>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</si>
  <si>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</si>
  <si>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</si>
  <si>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</si>
  <si>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</si>
  <si>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</si>
  <si>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</si>
  <si>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</si>
  <si>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</si>
  <si>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</si>
  <si>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</si>
  <si>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</si>
  <si>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</si>
  <si>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</si>
  <si>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</si>
  <si>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</si>
  <si>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</si>
  <si>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</si>
  <si>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</si>
  <si>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</si>
  <si>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</si>
  <si>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</si>
  <si>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</si>
  <si>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</si>
  <si>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</si>
  <si>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</si>
  <si>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</si>
  <si>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</si>
  <si>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</si>
  <si>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</si>
  <si>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</si>
  <si>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</si>
  <si>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</si>
  <si>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</si>
  <si>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</si>
  <si>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</si>
  <si>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</si>
  <si>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</si>
  <si>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</si>
  <si>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</si>
  <si>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</si>
  <si>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</si>
  <si>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</si>
  <si>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</si>
  <si>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</si>
  <si>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</si>
  <si>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</si>
  <si>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</si>
  <si>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</si>
  <si>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</si>
  <si>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</si>
  <si>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</si>
  <si>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</si>
  <si>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</si>
  <si>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</si>
  <si>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</si>
  <si>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</si>
  <si>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</si>
  <si>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</si>
  <si>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</si>
  <si>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</si>
  <si>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</si>
  <si>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</si>
  <si>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</si>
  <si>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</si>
  <si>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</si>
  <si>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</si>
  <si>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</si>
  <si>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</si>
  <si>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</si>
  <si>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</si>
  <si>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</si>
  <si>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</si>
  <si>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</si>
  <si>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</si>
  <si>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</si>
  <si>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</si>
  <si>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</si>
  <si>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</si>
  <si>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</si>
  <si>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</si>
  <si>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</si>
  <si>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</si>
  <si>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</si>
  <si>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</si>
  <si>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</si>
  <si>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</si>
  <si>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</si>
  <si>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</si>
  <si>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</si>
  <si>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</si>
  <si>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</si>
  <si>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</si>
  <si>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</si>
  <si>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</si>
  <si>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</si>
  <si>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</si>
  <si>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</si>
  <si>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</si>
  <si>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</si>
  <si>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</si>
  <si>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</si>
  <si>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</si>
  <si>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</si>
  <si>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</si>
  <si>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</si>
  <si>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</si>
  <si>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</si>
  <si>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</si>
  <si>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</si>
  <si>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</si>
  <si>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</si>
  <si>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</si>
  <si>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</si>
  <si>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</si>
  <si>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</si>
  <si>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</si>
  <si>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</si>
  <si>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</si>
  <si>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</si>
  <si>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</si>
  <si>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</si>
  <si>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</si>
  <si>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</si>
  <si>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</si>
  <si>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</si>
  <si>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</si>
  <si>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</si>
  <si>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</si>
  <si>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</si>
  <si>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</si>
  <si>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</si>
  <si>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</si>
  <si>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</si>
  <si>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</si>
  <si>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</si>
  <si>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</si>
  <si>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</si>
  <si>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</si>
  <si>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</si>
  <si>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</si>
  <si>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</si>
  <si>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</si>
  <si>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</si>
  <si>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</si>
  <si>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</si>
  <si>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</si>
  <si>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</si>
  <si>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</si>
  <si>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</si>
  <si>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</si>
  <si>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</si>
  <si>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</si>
  <si>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</si>
  <si>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</si>
  <si>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</si>
  <si>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</si>
  <si>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</si>
  <si>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</si>
  <si>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</si>
  <si>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</si>
  <si>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</si>
  <si>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</si>
  <si>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</si>
  <si>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</si>
  <si>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</si>
  <si>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</si>
  <si>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</si>
  <si>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</si>
  <si>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</si>
  <si>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</si>
  <si>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</si>
  <si>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</si>
  <si>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</si>
  <si>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</si>
  <si>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</si>
  <si>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</si>
  <si>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</si>
  <si>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</si>
  <si>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</si>
  <si>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</si>
  <si>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</si>
  <si>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</si>
  <si>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</si>
  <si>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</si>
  <si>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</si>
  <si>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</si>
  <si>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</si>
  <si>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</si>
  <si>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</si>
  <si>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</si>
  <si>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</si>
  <si>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</si>
  <si>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</si>
  <si>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</si>
  <si>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</si>
  <si>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</si>
  <si>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</si>
  <si>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</si>
  <si>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</si>
  <si>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</si>
  <si>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</si>
  <si>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</si>
  <si>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</si>
  <si>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</si>
  <si>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</si>
  <si>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</si>
  <si>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</si>
  <si>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</si>
  <si>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</si>
  <si>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</si>
  <si>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</si>
  <si>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</si>
  <si>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</si>
  <si>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</si>
  <si>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</si>
  <si>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</si>
  <si>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</si>
  <si>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</si>
  <si>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</si>
  <si>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</si>
  <si>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</si>
  <si>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</si>
  <si>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</si>
  <si>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</si>
  <si>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</si>
  <si>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</si>
  <si>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</si>
  <si>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</si>
  <si>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</si>
  <si>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</si>
  <si>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</si>
  <si>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</si>
  <si>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</si>
  <si>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</si>
  <si>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</si>
  <si>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</si>
  <si>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</si>
  <si>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</si>
  <si>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</si>
  <si>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</si>
  <si>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</si>
  <si>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</si>
  <si>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</si>
  <si>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</si>
  <si>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</si>
  <si>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</si>
  <si>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</si>
  <si>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</si>
  <si>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</si>
  <si>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</si>
  <si>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</si>
  <si>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</si>
  <si>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</si>
  <si>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</si>
  <si>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</si>
  <si>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</si>
  <si>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</si>
  <si>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</si>
  <si>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</si>
  <si>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</si>
  <si>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</si>
  <si>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</si>
  <si>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</si>
  <si>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</si>
  <si>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</si>
  <si>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</si>
  <si>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</si>
  <si>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</si>
  <si>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</si>
  <si>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</si>
  <si>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</si>
  <si>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</si>
  <si>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</si>
  <si>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</si>
  <si>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</si>
  <si>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</si>
  <si>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</si>
  <si>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</si>
  <si>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</si>
  <si>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</si>
  <si>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</si>
  <si>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</si>
  <si>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</si>
  <si>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</si>
  <si>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</si>
  <si>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</si>
  <si>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</si>
  <si>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</si>
  <si>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</si>
  <si>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</si>
  <si>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</si>
  <si>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</si>
  <si>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</si>
  <si>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</si>
  <si>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</si>
  <si>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</si>
  <si>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</si>
  <si>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</si>
  <si>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</si>
  <si>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</si>
  <si>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</si>
  <si>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</si>
  <si>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</si>
  <si>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</si>
  <si>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</si>
  <si>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</si>
  <si>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</si>
  <si>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</si>
  <si>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</si>
  <si>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</si>
  <si>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</si>
  <si>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</si>
  <si>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</si>
  <si>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</si>
  <si>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</si>
  <si>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</si>
  <si>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</si>
  <si>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</si>
  <si>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</si>
  <si>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</si>
  <si>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</si>
  <si>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</si>
  <si>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</si>
  <si>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</si>
  <si>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</si>
  <si>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</si>
  <si>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</si>
  <si>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</si>
  <si>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</si>
  <si>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</si>
  <si>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</si>
  <si>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</si>
  <si>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</si>
  <si>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</si>
  <si>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</si>
  <si>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</si>
  <si>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</si>
  <si>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</si>
  <si>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</si>
  <si>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</si>
  <si>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</si>
  <si>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</si>
  <si>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</si>
  <si>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</si>
  <si>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</si>
  <si>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</si>
  <si>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</si>
  <si>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</si>
  <si>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</si>
  <si>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</si>
  <si>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</si>
  <si>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</si>
  <si>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</si>
  <si>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</si>
  <si>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</si>
  <si>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</si>
  <si>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</si>
  <si>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</si>
  <si>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</si>
  <si>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</si>
  <si>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</si>
  <si>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</si>
  <si>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</si>
  <si>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</si>
  <si>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</si>
  <si>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</si>
  <si>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</si>
  <si>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</si>
  <si>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</si>
  <si>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</si>
  <si>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</si>
  <si>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</si>
  <si>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</si>
  <si>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</si>
  <si>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</si>
  <si>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</si>
  <si>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</si>
  <si>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</si>
  <si>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</si>
  <si>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</si>
  <si>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</si>
  <si>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</si>
  <si>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</si>
  <si>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</si>
  <si>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</si>
  <si>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</si>
  <si>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</si>
  <si>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</si>
  <si>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</si>
  <si>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</si>
  <si>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</si>
  <si>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</si>
  <si>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</si>
  <si>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</si>
  <si>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</si>
  <si>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</si>
  <si>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</si>
  <si>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</si>
  <si>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</si>
  <si>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</si>
  <si>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</si>
  <si>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</si>
  <si>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</si>
  <si>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</si>
  <si>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</si>
  <si>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</si>
  <si>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</si>
  <si>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</si>
  <si>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</si>
  <si>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</si>
  <si>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</si>
  <si>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</si>
  <si>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</si>
  <si>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</si>
  <si>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</si>
  <si>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</si>
  <si>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</si>
  <si>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</si>
  <si>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</si>
  <si>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</si>
  <si>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</si>
  <si>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</si>
  <si>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</si>
  <si>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</si>
  <si>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</si>
  <si>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</si>
  <si>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</si>
  <si>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</si>
  <si>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</si>
  <si>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</si>
  <si>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</si>
  <si>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</si>
  <si>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</si>
  <si>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</si>
  <si>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</si>
  <si>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</si>
  <si>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</si>
  <si>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</si>
  <si>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</si>
  <si>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</si>
  <si>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</si>
  <si>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</si>
  <si>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</si>
  <si>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</si>
  <si>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</si>
  <si>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</si>
  <si>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</si>
  <si>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</si>
  <si>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</si>
  <si>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</si>
  <si>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</si>
  <si>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</si>
  <si>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</si>
  <si>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</si>
  <si>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</si>
  <si>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</si>
  <si>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</si>
  <si>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</si>
  <si>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</si>
  <si>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</si>
  <si>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</si>
  <si>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</si>
  <si>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</si>
  <si>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</si>
  <si>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</si>
  <si>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</si>
  <si>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</si>
  <si>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</si>
  <si>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</si>
  <si>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</si>
  <si>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</si>
  <si>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</si>
  <si>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</si>
  <si>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</si>
  <si>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</si>
  <si>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</si>
  <si>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</si>
  <si>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</si>
  <si>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</si>
  <si>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</si>
  <si>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</si>
  <si>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</si>
  <si>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</si>
  <si>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</si>
  <si>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</si>
  <si>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</si>
  <si>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</si>
  <si>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</si>
  <si>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</si>
  <si>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</si>
  <si>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</si>
  <si>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</si>
  <si>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</si>
  <si>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</si>
  <si>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</si>
  <si>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</si>
  <si>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</si>
  <si>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</si>
  <si>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</si>
  <si>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</si>
  <si>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</si>
  <si>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</si>
  <si>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</si>
  <si>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</si>
  <si>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</si>
  <si>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</si>
  <si>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</si>
  <si>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</si>
  <si>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</si>
  <si>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</si>
  <si>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</si>
  <si>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</si>
  <si>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</si>
  <si>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</si>
  <si>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</si>
  <si>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</si>
  <si>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</si>
  <si>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</si>
  <si>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</si>
  <si>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</si>
  <si>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</si>
  <si>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</si>
  <si>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</si>
  <si>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</si>
  <si>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</si>
  <si>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</si>
  <si>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</si>
  <si>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</si>
  <si>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</si>
  <si>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</si>
  <si>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</si>
  <si>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</si>
  <si>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</si>
  <si>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</si>
  <si>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</si>
  <si>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</si>
  <si>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</si>
  <si>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</si>
  <si>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</si>
  <si>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</si>
  <si>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</si>
  <si>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</si>
  <si>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</si>
  <si>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</si>
  <si>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</si>
  <si>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</si>
  <si>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</si>
  <si>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</si>
  <si>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</si>
  <si>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</si>
  <si>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</si>
  <si>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</si>
  <si>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</si>
  <si>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</si>
  <si>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</si>
  <si>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</si>
  <si>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</si>
  <si>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</si>
  <si>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</si>
  <si>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</si>
  <si>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</si>
  <si>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</si>
  <si>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</si>
  <si>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</si>
  <si>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</si>
  <si>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</si>
  <si>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</si>
  <si>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</si>
  <si>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</si>
  <si>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</si>
  <si>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</si>
  <si>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</si>
  <si>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</si>
  <si>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</si>
  <si>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</si>
  <si>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</si>
  <si>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</si>
  <si>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</si>
  <si>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</si>
  <si>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</si>
  <si>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</si>
  <si>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</si>
  <si>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</si>
  <si>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</si>
  <si>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</si>
  <si>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</si>
  <si>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</si>
  <si>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</si>
  <si>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</si>
  <si>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</si>
  <si>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</si>
  <si>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</si>
  <si>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</si>
  <si>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</si>
  <si>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</si>
  <si>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</si>
  <si>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</si>
  <si>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</si>
  <si>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</si>
  <si>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</si>
  <si>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</si>
  <si>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</si>
  <si>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</si>
  <si>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</si>
  <si>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</si>
  <si>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</si>
  <si>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</si>
  <si>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</si>
  <si>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</si>
  <si>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</si>
  <si>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</si>
  <si>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</si>
  <si>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</si>
  <si>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</si>
  <si>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</si>
  <si>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</si>
  <si>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</si>
  <si>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</si>
  <si>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</si>
  <si>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</si>
  <si>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</si>
  <si>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</si>
  <si>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</si>
  <si>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</si>
  <si>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</si>
  <si>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</si>
  <si>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</si>
  <si>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</si>
  <si>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</si>
  <si>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</si>
  <si>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</si>
  <si>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</si>
  <si>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</si>
  <si>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</si>
  <si>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</si>
  <si>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</si>
  <si>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</si>
  <si>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</si>
  <si>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</si>
  <si>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</si>
  <si>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</si>
  <si>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</si>
  <si>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</si>
  <si>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</si>
  <si>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</si>
  <si>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</si>
  <si>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</si>
  <si>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</si>
  <si>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</si>
  <si>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</si>
  <si>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</si>
  <si>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</si>
  <si>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</si>
  <si>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</si>
  <si>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</si>
  <si>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</si>
  <si>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</si>
  <si>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</si>
  <si>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</si>
  <si>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</si>
  <si>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</si>
  <si>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</si>
  <si>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</si>
  <si>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</si>
  <si>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</si>
  <si>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</si>
  <si>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</si>
  <si>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</si>
  <si>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</si>
  <si>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</si>
  <si>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</si>
  <si>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</si>
  <si>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</si>
  <si>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</si>
  <si>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</si>
  <si>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</si>
  <si>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</si>
  <si>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</si>
  <si>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</si>
  <si>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</si>
  <si>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</si>
  <si>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</si>
  <si>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</si>
  <si>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</si>
  <si>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</si>
  <si>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</si>
  <si>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</si>
  <si>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</si>
  <si>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</si>
  <si>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</si>
  <si>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</si>
  <si>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</si>
  <si>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</si>
  <si>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</si>
  <si>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</si>
  <si>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</si>
  <si>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</si>
  <si>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</si>
  <si>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</si>
  <si>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</si>
  <si>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</si>
  <si>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</si>
  <si>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</si>
  <si>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</si>
  <si>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</si>
  <si>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</si>
  <si>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</si>
  <si>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</si>
  <si>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</si>
  <si>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</si>
  <si>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</si>
  <si>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</si>
  <si>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</si>
  <si>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</si>
  <si>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</si>
  <si>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</si>
  <si>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</si>
  <si>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</si>
  <si>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</si>
  <si>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</si>
  <si>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</si>
  <si>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</si>
  <si>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</si>
  <si>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</si>
  <si>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</si>
  <si>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</si>
  <si>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</si>
  <si>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</si>
  <si>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</si>
  <si>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</si>
  <si>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</si>
  <si>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</si>
  <si>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</si>
  <si>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</si>
  <si>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</si>
  <si>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</si>
  <si>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</si>
  <si>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</si>
  <si>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</si>
  <si>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</si>
  <si>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</si>
  <si>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</si>
  <si>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</si>
  <si>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</si>
  <si>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</si>
  <si>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</si>
  <si>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</si>
  <si>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</si>
  <si>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</si>
  <si>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</si>
  <si>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</si>
  <si>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</si>
  <si>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</si>
  <si>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</si>
  <si>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</si>
  <si>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</si>
  <si>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</si>
  <si>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</si>
  <si>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</si>
  <si>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</si>
  <si>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</si>
  <si>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</si>
  <si>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</si>
  <si>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</si>
  <si>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</si>
  <si>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</si>
  <si>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</si>
  <si>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</si>
  <si>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</si>
  <si>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</si>
  <si>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</si>
  <si>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</si>
  <si>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</si>
  <si>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</si>
  <si>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</si>
  <si>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</si>
  <si>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</si>
  <si>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</si>
  <si>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</si>
  <si>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</si>
  <si>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</si>
  <si>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</si>
  <si>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</si>
  <si>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</si>
  <si>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</si>
  <si>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</si>
  <si>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</si>
  <si>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</si>
  <si>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</si>
  <si>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</si>
  <si>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</si>
  <si>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</si>
  <si>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</si>
  <si>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</si>
  <si>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</si>
  <si>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</si>
  <si>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</si>
  <si>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</si>
  <si>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</si>
  <si>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</si>
  <si>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</si>
  <si>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</si>
  <si>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</si>
  <si>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</si>
  <si>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</si>
  <si>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</si>
  <si>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</si>
  <si>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</si>
  <si>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</si>
  <si>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</si>
  <si>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</si>
  <si>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</si>
  <si>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</si>
  <si>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</si>
  <si>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</si>
  <si>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</si>
  <si>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</si>
  <si>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</si>
  <si>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</si>
  <si>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</si>
  <si>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</si>
  <si>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</si>
  <si>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</si>
  <si>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</si>
  <si>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</si>
  <si>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</si>
  <si>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</si>
  <si>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</si>
  <si>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</si>
  <si>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</si>
  <si>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</si>
  <si>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</si>
  <si>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</si>
  <si>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</si>
  <si>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</si>
  <si>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</si>
  <si>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</si>
  <si>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</si>
  <si>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</si>
  <si>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</si>
  <si>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</si>
  <si>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</si>
  <si>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</si>
  <si>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</si>
  <si>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</si>
  <si>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</si>
  <si>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</si>
  <si>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</si>
  <si>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</si>
  <si>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</si>
  <si>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</si>
  <si>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</si>
  <si>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</si>
  <si>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</si>
  <si>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</si>
  <si>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</si>
  <si>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</si>
  <si>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</si>
  <si>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</si>
  <si>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</si>
  <si>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</si>
  <si>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</si>
  <si>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</si>
  <si>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</si>
  <si>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</si>
  <si>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</si>
  <si>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</si>
  <si>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</si>
  <si>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</si>
  <si>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</si>
  <si>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</si>
  <si>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</si>
  <si>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</si>
  <si>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</si>
  <si>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</si>
  <si>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</si>
  <si>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</si>
  <si>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</si>
  <si>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</si>
  <si>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</si>
  <si>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</si>
  <si>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</si>
  <si>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</si>
  <si>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</si>
  <si>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</si>
  <si>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</si>
  <si>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</si>
  <si>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</si>
  <si>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</si>
  <si>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</si>
  <si>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</si>
  <si>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</si>
  <si>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</si>
  <si>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</si>
  <si>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</si>
  <si>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</si>
  <si>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</si>
  <si>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</si>
  <si>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</si>
  <si>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</si>
  <si>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</si>
  <si>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</si>
  <si>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</si>
  <si>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</si>
  <si>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</si>
  <si>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</si>
  <si>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</si>
  <si>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</si>
  <si>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</si>
  <si>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</si>
  <si>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</si>
  <si>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</si>
  <si>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</si>
  <si>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</si>
  <si>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</si>
  <si>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</si>
  <si>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</si>
  <si>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</si>
  <si>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</si>
  <si>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</si>
  <si>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</si>
  <si>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</si>
  <si>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</si>
  <si>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</si>
  <si>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</si>
  <si>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</si>
  <si>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</si>
  <si>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</si>
  <si>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</si>
  <si>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</si>
  <si>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</si>
  <si>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</si>
  <si>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</si>
  <si>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</si>
  <si>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</si>
  <si>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</si>
  <si>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</si>
  <si>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</si>
  <si>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</si>
  <si>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</si>
  <si>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</si>
  <si>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</si>
  <si>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</si>
  <si>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</si>
  <si>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</si>
  <si>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</si>
  <si>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</si>
  <si>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</si>
  <si>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</si>
  <si>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</si>
  <si>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</si>
  <si>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</si>
  <si>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</si>
  <si>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</si>
  <si>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</si>
  <si>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</si>
  <si>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</si>
  <si>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</si>
  <si>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</si>
  <si>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</si>
  <si>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</si>
  <si>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</si>
  <si>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</si>
  <si>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</si>
  <si>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</si>
  <si>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</si>
  <si>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</si>
  <si>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</si>
  <si>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</si>
  <si>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</si>
  <si>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</si>
  <si>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</si>
  <si>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</si>
  <si>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</si>
  <si>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</si>
  <si>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</si>
  <si>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</si>
  <si>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</si>
  <si>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</si>
  <si>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</si>
  <si>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</si>
  <si>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</si>
  <si>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</si>
  <si>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</si>
  <si>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</si>
  <si>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</si>
  <si>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</si>
  <si>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</si>
  <si>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</si>
  <si>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</si>
  <si>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</si>
  <si>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</si>
  <si>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</si>
  <si>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</si>
  <si>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</si>
  <si>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</si>
  <si>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</si>
  <si>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</si>
  <si>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</si>
  <si>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</si>
  <si>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</si>
  <si>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</si>
  <si>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</si>
  <si>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</si>
  <si>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</si>
  <si>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</si>
  <si>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</si>
  <si>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</si>
  <si>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</si>
  <si>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</si>
  <si>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</si>
  <si>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</si>
  <si>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</si>
  <si>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</si>
  <si>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</si>
  <si>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</si>
  <si>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</si>
  <si>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</si>
  <si>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</si>
  <si>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</si>
  <si>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</si>
  <si>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</si>
  <si>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</si>
  <si>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</si>
  <si>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</si>
  <si>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</si>
  <si>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</si>
  <si>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</si>
  <si>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</si>
  <si>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</si>
  <si>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</si>
  <si>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</si>
  <si>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</si>
  <si>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</si>
  <si>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</si>
  <si>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</si>
  <si>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</si>
  <si>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</si>
  <si>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</si>
  <si>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</si>
  <si>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</si>
  <si>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</si>
  <si>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</si>
  <si>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</si>
  <si>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</si>
  <si>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</si>
  <si>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</si>
  <si>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</si>
  <si>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</si>
  <si>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</si>
  <si>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</si>
  <si>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</si>
  <si>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</si>
  <si>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</si>
  <si>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</si>
  <si>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</si>
  <si>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</si>
  <si>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</si>
  <si>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</si>
  <si>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</si>
  <si>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</si>
  <si>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</si>
  <si>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</si>
  <si>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</si>
  <si>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</si>
  <si>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</si>
  <si>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</si>
  <si>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</si>
  <si>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</si>
  <si>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</si>
  <si>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</si>
  <si>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</si>
  <si>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</si>
  <si>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</si>
  <si>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</si>
  <si>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</si>
  <si>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</si>
  <si>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</si>
  <si>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</si>
  <si>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</si>
  <si>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</si>
  <si>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</si>
  <si>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</si>
  <si>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</si>
  <si>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</si>
  <si>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</si>
  <si>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</si>
  <si>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</si>
  <si>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</si>
  <si>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</si>
  <si>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</si>
  <si>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</si>
  <si>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</si>
  <si>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</si>
  <si>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</si>
  <si>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</si>
  <si>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</si>
  <si>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</si>
  <si>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</si>
  <si>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</si>
  <si>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</si>
  <si>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</si>
  <si>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</si>
  <si>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</si>
  <si>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</si>
  <si>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</si>
  <si>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</si>
  <si>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</si>
  <si>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</si>
  <si>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</si>
  <si>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</si>
  <si>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</si>
  <si>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</si>
  <si>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</si>
  <si>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</si>
  <si>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</si>
  <si>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</si>
  <si>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</si>
  <si>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</si>
  <si>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</si>
  <si>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</si>
  <si>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</si>
  <si>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</si>
  <si>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</si>
  <si>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</si>
  <si>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</si>
  <si>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</si>
  <si>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</si>
  <si>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</si>
  <si>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</si>
  <si>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</si>
  <si>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</si>
  <si>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</si>
  <si>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</si>
  <si>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</si>
  <si>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</si>
  <si>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</si>
  <si>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</si>
  <si>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</si>
  <si>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</si>
  <si>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</si>
  <si>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</si>
  <si>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</si>
  <si>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</si>
  <si>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</si>
  <si>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</si>
  <si>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</si>
  <si>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</si>
  <si>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</si>
  <si>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</si>
  <si>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</si>
  <si>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</si>
  <si>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</si>
  <si>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</si>
  <si>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</si>
  <si>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</si>
  <si>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</si>
  <si>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</si>
  <si>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</si>
  <si>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</si>
  <si>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</si>
  <si>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</si>
  <si>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</si>
  <si>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</si>
  <si>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</si>
  <si>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</si>
  <si>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</si>
  <si>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</si>
  <si>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</si>
  <si>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</si>
  <si>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</si>
  <si>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</si>
  <si>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</si>
  <si>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</si>
  <si>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</si>
  <si>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</si>
  <si>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</si>
  <si>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</si>
  <si>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</si>
  <si>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</si>
  <si>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</si>
  <si>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</si>
  <si>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</si>
  <si>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</si>
  <si>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</si>
  <si>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</si>
  <si>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</si>
  <si>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</si>
  <si>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</si>
  <si>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</si>
  <si>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</si>
  <si>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</si>
  <si>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</si>
  <si>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</si>
  <si>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</si>
  <si>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</si>
  <si>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</si>
  <si>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</si>
  <si>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</si>
  <si>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</si>
  <si>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</si>
  <si>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</si>
  <si>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</si>
  <si>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</si>
  <si>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</si>
  <si>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</si>
  <si>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</si>
  <si>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</si>
  <si>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</si>
  <si>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</si>
  <si>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</si>
  <si>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</si>
  <si>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</si>
  <si>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</si>
  <si>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</si>
  <si>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</si>
  <si>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</si>
  <si>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</si>
  <si>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</si>
  <si>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</si>
  <si>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</si>
  <si>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</si>
  <si>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</si>
  <si>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</si>
  <si>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</si>
  <si>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</si>
  <si>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</si>
  <si>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</si>
  <si>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</si>
  <si>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</si>
  <si>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</si>
  <si>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</si>
  <si>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</si>
  <si>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</si>
  <si>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</si>
  <si>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</si>
  <si>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</si>
  <si>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</si>
  <si>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</si>
  <si>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</si>
  <si>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</si>
  <si>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</si>
  <si>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</si>
  <si>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</si>
  <si>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</si>
  <si>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</si>
  <si>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</si>
  <si>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</si>
  <si>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</si>
  <si>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</si>
  <si>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</si>
  <si>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</si>
  <si>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</si>
  <si>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</si>
  <si>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</si>
  <si>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</si>
  <si>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</si>
  <si>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</si>
  <si>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</si>
  <si>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</si>
  <si>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</si>
  <si>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</si>
  <si>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</si>
  <si>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</si>
  <si>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</si>
  <si>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</si>
  <si>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</si>
  <si>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</si>
  <si>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</si>
  <si>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</si>
  <si>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</si>
  <si>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</si>
  <si>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</si>
  <si>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</si>
  <si>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</si>
  <si>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</si>
  <si>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</si>
  <si>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</si>
  <si>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</si>
  <si>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</si>
  <si>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</si>
  <si>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</si>
  <si>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</si>
  <si>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</si>
  <si>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</si>
  <si>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</si>
  <si>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</si>
  <si>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</si>
  <si>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</si>
  <si>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</si>
  <si>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</si>
  <si>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</si>
  <si>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</si>
  <si>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</si>
  <si>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</si>
  <si>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</si>
  <si>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</si>
  <si>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</si>
  <si>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</si>
  <si>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</si>
  <si>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</si>
  <si>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</si>
  <si>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</si>
  <si>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</si>
  <si>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</si>
  <si>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</si>
  <si>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</si>
  <si>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</si>
  <si>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</si>
  <si>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</si>
  <si>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</si>
  <si>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</si>
  <si>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</si>
  <si>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</si>
  <si>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</si>
  <si>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</si>
  <si>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</si>
  <si>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</si>
  <si>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</si>
  <si>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</si>
  <si>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</si>
  <si>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</si>
  <si>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</si>
  <si>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</si>
  <si>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</si>
  <si>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</si>
  <si>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</si>
  <si>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</si>
  <si>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</si>
  <si>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</si>
  <si>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</si>
  <si>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</si>
  <si>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</si>
  <si>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</si>
  <si>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</si>
  <si>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</si>
  <si>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</si>
  <si>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</si>
  <si>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</si>
  <si>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</si>
  <si>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</si>
  <si>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</si>
  <si>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</si>
  <si>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</si>
  <si>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</si>
  <si>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</si>
  <si>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</si>
  <si>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</si>
  <si>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</si>
  <si>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</si>
  <si>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</si>
  <si>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</si>
  <si>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</si>
  <si>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</si>
  <si>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</si>
  <si>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</si>
  <si>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</si>
  <si>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</si>
  <si>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</si>
  <si>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</si>
  <si>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</si>
  <si>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</si>
  <si>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</si>
  <si>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</si>
  <si>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</si>
  <si>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</si>
  <si>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</si>
  <si>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</si>
  <si>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</si>
  <si>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</si>
  <si>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</si>
  <si>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</si>
  <si>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</si>
  <si>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</si>
  <si>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</si>
  <si>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</si>
  <si>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</si>
  <si>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</si>
  <si>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</si>
  <si>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</si>
  <si>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</si>
  <si>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</si>
  <si>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</si>
  <si>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</si>
  <si>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</si>
  <si>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</si>
  <si>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</si>
  <si>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</si>
  <si>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</si>
  <si>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</si>
  <si>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</si>
  <si>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</si>
  <si>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</si>
  <si>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</si>
  <si>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</si>
  <si>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</si>
  <si>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</si>
  <si>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</si>
  <si>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</si>
  <si>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</si>
  <si>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</si>
  <si>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</si>
  <si>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</si>
  <si>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</si>
  <si>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</si>
  <si>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</si>
  <si>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</si>
  <si>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</si>
  <si>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</si>
  <si>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</si>
  <si>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</si>
  <si>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</si>
  <si>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</si>
  <si>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</si>
  <si>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</si>
  <si>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</si>
  <si>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</si>
  <si>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</si>
  <si>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</si>
  <si>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</si>
  <si>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</si>
  <si>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</si>
  <si>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</si>
  <si>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</si>
  <si>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</si>
  <si>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</si>
  <si>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</si>
  <si>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</si>
  <si>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</si>
  <si>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</si>
  <si>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</si>
  <si>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</si>
  <si>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</si>
  <si>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</si>
  <si>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</si>
  <si>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</si>
  <si>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</si>
  <si>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</si>
  <si>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</si>
  <si>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</si>
  <si>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</si>
  <si>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</si>
  <si>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</si>
  <si>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</si>
  <si>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</si>
  <si>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</si>
  <si>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</si>
  <si>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</si>
  <si>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</si>
  <si>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</si>
  <si>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</si>
  <si>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</si>
  <si>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</si>
  <si>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</si>
  <si>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</si>
  <si>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</si>
  <si>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</si>
  <si>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</si>
  <si>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</si>
  <si>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</si>
  <si>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</si>
  <si>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</si>
  <si>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</si>
  <si>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</si>
  <si>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</si>
  <si>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</si>
  <si>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</si>
  <si>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</si>
  <si>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</si>
  <si>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</si>
  <si>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</si>
  <si>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</si>
  <si>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</si>
  <si>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</si>
  <si>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</si>
  <si>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</si>
  <si>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</si>
  <si>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</si>
  <si>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</si>
  <si>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</si>
  <si>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</si>
  <si>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</si>
  <si>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</si>
  <si>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</si>
  <si>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</si>
  <si>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</si>
  <si>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</si>
  <si>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</si>
  <si>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</si>
  <si>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</si>
  <si>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</si>
  <si>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</si>
  <si>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</si>
  <si>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</si>
  <si>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</si>
  <si>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</si>
  <si>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</si>
  <si>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</si>
  <si>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</si>
  <si>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</si>
  <si>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</si>
  <si>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</si>
  <si>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</si>
  <si>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</si>
  <si>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</si>
  <si>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</si>
  <si>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</si>
  <si>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</si>
  <si>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</si>
  <si>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</si>
  <si>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</si>
  <si>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</si>
  <si>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</si>
  <si>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</si>
  <si>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</si>
  <si>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</si>
  <si>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</si>
  <si>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</si>
  <si>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</si>
  <si>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</si>
  <si>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</si>
  <si>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</si>
  <si>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</si>
  <si>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</si>
  <si>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</si>
  <si>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</si>
  <si>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</si>
  <si>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</si>
  <si>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</si>
  <si>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</si>
  <si>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</si>
  <si>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</si>
  <si>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</si>
  <si>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</si>
  <si>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</si>
  <si>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</si>
  <si>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</si>
  <si>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</si>
  <si>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</si>
  <si>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</si>
  <si>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</si>
  <si>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</si>
  <si>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</si>
  <si>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</si>
  <si>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</si>
  <si>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</si>
  <si>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</si>
  <si>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</si>
  <si>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</si>
  <si>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</si>
  <si>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</si>
  <si>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</si>
  <si>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</si>
  <si>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</si>
  <si>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</si>
  <si>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</si>
  <si>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</si>
  <si>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</si>
  <si>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</si>
  <si>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</si>
  <si>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</si>
  <si>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</si>
  <si>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</si>
  <si>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</si>
  <si>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</si>
  <si>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</si>
  <si>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</si>
  <si>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</si>
  <si>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</si>
  <si>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</si>
  <si>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</si>
  <si>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</si>
  <si>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</si>
  <si>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</si>
  <si>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</si>
  <si>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</si>
  <si>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</si>
  <si>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</si>
  <si>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</si>
  <si>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</si>
  <si>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</si>
  <si>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</si>
  <si>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</si>
  <si>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</si>
  <si>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</si>
  <si>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</si>
  <si>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</si>
  <si>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</si>
  <si>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</si>
  <si>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</si>
  <si>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</si>
  <si>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</si>
  <si>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</si>
  <si>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</si>
  <si>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</si>
  <si>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</si>
  <si>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</si>
  <si>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</si>
  <si>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</si>
  <si>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</si>
  <si>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</si>
  <si>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</si>
  <si>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</si>
  <si>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</si>
  <si>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</si>
  <si>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</si>
  <si>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</si>
  <si>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</si>
  <si>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</si>
  <si>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</si>
  <si>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</si>
  <si>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</si>
  <si>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</si>
  <si>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</si>
  <si>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</si>
  <si>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</si>
  <si>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</si>
  <si>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</si>
  <si>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</si>
  <si>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</si>
  <si>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</si>
  <si>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</si>
  <si>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</si>
  <si>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</si>
  <si>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</si>
  <si>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</si>
  <si>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</si>
  <si>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</si>
  <si>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</si>
  <si>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</si>
  <si>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</si>
  <si>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</si>
  <si>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</si>
  <si>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</si>
  <si>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</si>
  <si>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</si>
  <si>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</si>
  <si>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</si>
  <si>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</si>
  <si>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</si>
  <si>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</si>
  <si>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</si>
  <si>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</si>
  <si>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</si>
  <si>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</si>
  <si>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</si>
  <si>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</si>
  <si>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</si>
  <si>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</si>
  <si>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</si>
  <si>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</si>
  <si>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</si>
  <si>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</si>
  <si>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</si>
  <si>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</si>
  <si>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</si>
  <si>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</si>
  <si>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</si>
  <si>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</si>
  <si>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</si>
  <si>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</si>
  <si>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</si>
  <si>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</si>
  <si>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</si>
  <si>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</si>
  <si>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</si>
  <si>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</si>
  <si>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</si>
  <si>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</si>
  <si>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</si>
  <si>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</si>
  <si>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</si>
  <si>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</si>
  <si>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</si>
  <si>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</si>
  <si>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</si>
  <si>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</si>
  <si>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</si>
  <si>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</si>
  <si>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</si>
  <si>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</si>
  <si>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</si>
  <si>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</si>
  <si>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</si>
  <si>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</si>
  <si>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</si>
  <si>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</si>
  <si>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</si>
  <si>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</si>
  <si>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</si>
  <si>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</si>
  <si>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</si>
  <si>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</si>
  <si>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</si>
  <si>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</si>
  <si>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</si>
  <si>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</si>
  <si>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</si>
  <si>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</si>
  <si>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</si>
  <si>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</si>
  <si>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</si>
  <si>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</si>
  <si>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</si>
  <si>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</si>
  <si>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</si>
  <si>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</si>
  <si>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</si>
  <si>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</si>
  <si>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</si>
  <si>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</si>
  <si>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</si>
  <si>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</si>
  <si>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</si>
  <si>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</si>
  <si>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</si>
  <si>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</si>
  <si>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</si>
  <si>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</si>
  <si>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</si>
  <si>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</si>
  <si>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</si>
  <si>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</si>
  <si>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</si>
  <si>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</si>
  <si>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</si>
  <si>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</si>
  <si>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</si>
  <si>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</si>
  <si>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</si>
  <si>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</si>
  <si>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</si>
  <si>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</si>
  <si>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</si>
  <si>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</si>
  <si>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</si>
  <si>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</si>
  <si>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</si>
  <si>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</si>
  <si>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</si>
  <si>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</si>
  <si>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</si>
  <si>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</si>
  <si>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</si>
  <si>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</si>
  <si>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</si>
  <si>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</si>
  <si>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</si>
  <si>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</si>
  <si>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</si>
  <si>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</si>
  <si>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</si>
  <si>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</si>
  <si>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</si>
  <si>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</si>
  <si>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</si>
  <si>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</si>
  <si>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</si>
  <si>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</si>
  <si>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</si>
  <si>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</si>
  <si>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</si>
  <si>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</si>
  <si>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</si>
  <si>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</si>
  <si>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</si>
  <si>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</si>
  <si>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</si>
  <si>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</si>
  <si>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</si>
  <si>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</si>
  <si>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</si>
  <si>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</si>
  <si>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</si>
  <si>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</si>
  <si>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</si>
  <si>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</si>
  <si>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</si>
  <si>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</si>
  <si>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</si>
  <si>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</si>
  <si>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</si>
  <si>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</si>
  <si>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</si>
  <si>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</si>
  <si>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</si>
  <si>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</si>
  <si>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</si>
  <si>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</si>
  <si>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</si>
  <si>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</si>
  <si>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</si>
  <si>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</si>
  <si>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</si>
  <si>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</si>
  <si>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</si>
  <si>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</si>
  <si>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</si>
  <si>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</si>
  <si>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</si>
  <si>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</si>
  <si>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</si>
  <si>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</si>
  <si>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</si>
  <si>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</si>
  <si>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</si>
  <si>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</si>
  <si>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</si>
  <si>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</si>
  <si>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</si>
  <si>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</si>
  <si>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</si>
  <si>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</si>
  <si>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</si>
  <si>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</si>
  <si>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</si>
  <si>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</si>
  <si>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</si>
  <si>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</si>
  <si>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</si>
  <si>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</si>
  <si>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</si>
  <si>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</si>
  <si>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</si>
  <si>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</si>
  <si>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</si>
  <si>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</si>
  <si>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</si>
  <si>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</si>
  <si>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</si>
  <si>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</si>
  <si>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</si>
  <si>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</si>
  <si>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</si>
  <si>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</si>
  <si>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</si>
  <si>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</si>
  <si>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</si>
  <si>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</si>
  <si>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</si>
  <si>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</si>
  <si>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</si>
  <si>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</si>
  <si>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</si>
  <si>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</si>
  <si>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</si>
  <si>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</si>
  <si>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</si>
  <si>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</si>
  <si>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</si>
  <si>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</si>
  <si>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</si>
  <si>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</si>
  <si>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</si>
  <si>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</si>
  <si>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</si>
  <si>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</si>
  <si>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</si>
  <si>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</si>
  <si>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</si>
  <si>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</si>
  <si>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</si>
  <si>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</si>
  <si>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</si>
  <si>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</si>
  <si>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</si>
  <si>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</si>
  <si>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</si>
  <si>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</si>
  <si>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</si>
  <si>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</si>
  <si>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</si>
  <si>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</si>
  <si>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</si>
  <si>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</si>
  <si>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</si>
  <si>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</si>
  <si>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</si>
  <si>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</si>
  <si>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</si>
  <si>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</si>
  <si>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</si>
  <si>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</si>
  <si>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</si>
  <si>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</si>
  <si>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</si>
  <si>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</si>
  <si>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</si>
  <si>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</si>
  <si>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</si>
  <si>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</si>
  <si>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</si>
  <si>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</si>
  <si>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</si>
  <si>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</si>
  <si>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</si>
  <si>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</si>
  <si>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</si>
  <si>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</si>
  <si>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</si>
  <si>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</si>
  <si>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</si>
  <si>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</si>
  <si>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</si>
  <si>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</si>
  <si>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</si>
  <si>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</si>
  <si>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</si>
  <si>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</si>
  <si>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</si>
  <si>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</si>
  <si>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</si>
  <si>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</si>
  <si>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</si>
  <si>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</si>
  <si>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</si>
  <si>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</si>
  <si>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</si>
  <si>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</si>
  <si>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</si>
  <si>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</si>
  <si>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</si>
  <si>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</si>
  <si>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</si>
  <si>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</si>
  <si>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</si>
  <si>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</si>
  <si>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</si>
  <si>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</si>
  <si>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</si>
  <si>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</si>
  <si>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</si>
  <si>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</si>
  <si>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</si>
  <si>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</si>
  <si>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</si>
  <si>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</si>
  <si>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</si>
  <si>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</si>
  <si>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</si>
  <si>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</si>
  <si>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</si>
  <si>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</si>
  <si>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</si>
  <si>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</si>
  <si>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</si>
  <si>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</si>
  <si>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</si>
  <si>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</si>
  <si>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</si>
  <si>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</si>
  <si>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</si>
  <si>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</si>
  <si>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</si>
  <si>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</si>
  <si>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</si>
  <si>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</si>
  <si>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</si>
  <si>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</si>
  <si>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</si>
  <si>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</si>
  <si>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</si>
  <si>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</si>
  <si>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</si>
  <si>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</si>
  <si>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</si>
  <si>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</si>
  <si>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</si>
  <si>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</si>
  <si>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</si>
  <si>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</si>
  <si>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</si>
  <si>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</si>
  <si>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</si>
  <si>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</si>
  <si>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</si>
  <si>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</si>
  <si>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</si>
  <si>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</si>
  <si>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</si>
  <si>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</si>
  <si>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</si>
  <si>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</si>
  <si>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</si>
  <si>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</si>
  <si>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</si>
  <si>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</si>
  <si>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</si>
  <si>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</si>
  <si>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</si>
  <si>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</si>
  <si>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</si>
  <si>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</si>
  <si>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</si>
  <si>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</si>
  <si>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</si>
  <si>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</si>
  <si>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</si>
  <si>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</si>
  <si>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</si>
  <si>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</si>
  <si>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</si>
  <si>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</si>
  <si>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</si>
  <si>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</si>
  <si>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</si>
  <si>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</si>
  <si>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</si>
  <si>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</si>
  <si>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</si>
  <si>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</si>
  <si>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</si>
  <si>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</si>
  <si>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</si>
  <si>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</si>
  <si>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</si>
  <si>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</si>
  <si>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</si>
  <si>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</si>
  <si>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</si>
  <si>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</si>
  <si>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</si>
  <si>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</si>
  <si>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</si>
  <si>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</si>
  <si>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</si>
  <si>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</si>
  <si>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</si>
  <si>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</si>
  <si>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</si>
  <si>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</si>
  <si>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</si>
  <si>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</si>
  <si>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</si>
  <si>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</si>
  <si>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</si>
  <si>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</si>
  <si>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</si>
  <si>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</si>
  <si>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</si>
  <si>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</si>
  <si>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</si>
  <si>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</si>
  <si>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</si>
  <si>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</si>
  <si>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</si>
  <si>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</si>
  <si>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</si>
  <si>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</si>
  <si>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</si>
  <si>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</si>
  <si>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</si>
  <si>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</si>
  <si>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</si>
  <si>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</si>
  <si>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</si>
  <si>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</si>
  <si>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</si>
  <si>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</si>
  <si>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</si>
  <si>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</si>
  <si>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</si>
  <si>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</si>
  <si>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</si>
  <si>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</si>
  <si>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</si>
  <si>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</si>
  <si>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</si>
  <si>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</si>
  <si>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</si>
  <si>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</si>
  <si>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</si>
  <si>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</si>
  <si>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</si>
  <si>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</si>
  <si>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</si>
  <si>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</si>
  <si>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</si>
  <si>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</si>
  <si>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</si>
  <si>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</si>
  <si>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</si>
  <si>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</si>
  <si>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</si>
  <si>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</si>
  <si>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</si>
  <si>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</si>
  <si>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</si>
  <si>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</si>
  <si>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</si>
  <si>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</si>
  <si>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</si>
  <si>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</si>
  <si>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</si>
  <si>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</si>
  <si>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</si>
  <si>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</si>
  <si>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</si>
  <si>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</si>
  <si>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</si>
  <si>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</si>
  <si>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</si>
  <si>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</si>
  <si>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</si>
  <si>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</si>
  <si>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</si>
  <si>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</si>
  <si>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</si>
  <si>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</si>
  <si>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</si>
  <si>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</si>
  <si>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</si>
  <si>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</si>
  <si>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</si>
  <si>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</si>
  <si>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</si>
  <si>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</si>
  <si>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</si>
  <si>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</si>
  <si>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</si>
  <si>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</si>
  <si>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</si>
  <si>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</si>
  <si>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</si>
  <si>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</si>
  <si>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</si>
  <si>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</si>
  <si>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</si>
  <si>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</si>
  <si>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</si>
  <si>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</si>
  <si>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</si>
  <si>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</si>
  <si>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</si>
  <si>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</si>
  <si>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</si>
  <si>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</si>
  <si>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</si>
  <si>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</si>
  <si>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</si>
  <si>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</si>
  <si>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</si>
  <si>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</si>
  <si>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</si>
  <si>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</si>
  <si>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</si>
  <si>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</si>
  <si>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</si>
  <si>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</si>
  <si>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</si>
  <si>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</si>
  <si>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</si>
  <si>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</si>
  <si>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</si>
  <si>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</si>
  <si>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</si>
  <si>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</si>
  <si>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</si>
  <si>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</si>
  <si>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</si>
  <si>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</si>
  <si>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</si>
  <si>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</si>
  <si>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</si>
  <si>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</si>
  <si>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</si>
  <si>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</si>
  <si>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</si>
  <si>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</si>
  <si>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</si>
  <si>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</si>
  <si>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</si>
  <si>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</si>
  <si>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</si>
  <si>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</si>
  <si>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</si>
  <si>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</si>
  <si>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</si>
  <si>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</si>
  <si>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</si>
  <si>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</si>
  <si>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</si>
  <si>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</si>
  <si>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</si>
  <si>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</si>
  <si>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</si>
  <si>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</si>
  <si>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</si>
  <si>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</si>
  <si>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</si>
  <si>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</si>
  <si>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</si>
  <si>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</si>
  <si>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</si>
  <si>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</si>
  <si>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</si>
  <si>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</si>
  <si>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</si>
  <si>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</si>
  <si>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</si>
  <si>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</si>
  <si>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</si>
  <si>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</si>
  <si>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</si>
  <si>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</si>
  <si>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</si>
  <si>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</si>
  <si>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</si>
  <si>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</si>
  <si>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</si>
  <si>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</si>
  <si>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</si>
  <si>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</si>
  <si>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</si>
  <si>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</si>
  <si>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</si>
  <si>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</si>
  <si>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</si>
  <si>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</si>
  <si>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</si>
  <si>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</si>
  <si>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</si>
  <si>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</si>
  <si>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</si>
  <si>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</si>
  <si>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</si>
  <si>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</si>
  <si>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</si>
  <si>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</si>
  <si>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</si>
  <si>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</si>
  <si>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</si>
  <si>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</si>
  <si>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</si>
  <si>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</si>
  <si>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</si>
  <si>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</si>
  <si>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</si>
  <si>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</si>
  <si>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</si>
  <si>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</si>
  <si>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</si>
  <si>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</si>
  <si>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</si>
  <si>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</si>
  <si>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</si>
  <si>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</si>
  <si>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</si>
  <si>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</si>
  <si>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</si>
  <si>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</si>
  <si>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</si>
  <si>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</si>
  <si>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</si>
  <si>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</si>
  <si>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</si>
  <si>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</si>
  <si>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</si>
  <si>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</si>
  <si>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</si>
  <si>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</si>
  <si>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</si>
  <si>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</si>
  <si>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</si>
  <si>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</si>
  <si>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</si>
  <si>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</si>
  <si>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</si>
  <si>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</si>
  <si>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</si>
  <si>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</si>
  <si>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</si>
  <si>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</si>
  <si>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</si>
  <si>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</si>
  <si>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</si>
  <si>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</si>
  <si>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</si>
  <si>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</si>
  <si>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</si>
  <si>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</si>
  <si>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</si>
  <si>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</si>
  <si>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</si>
  <si>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</si>
  <si>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</si>
  <si>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</si>
  <si>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</si>
  <si>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</si>
  <si>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</si>
  <si>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</si>
  <si>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</si>
  <si>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</si>
  <si>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</si>
  <si>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</si>
  <si>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</si>
  <si>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</si>
  <si>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</si>
  <si>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</si>
  <si>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</si>
  <si>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</si>
  <si>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</si>
  <si>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</si>
  <si>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</si>
  <si>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</si>
  <si>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</si>
  <si>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</si>
  <si>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</si>
  <si>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</si>
  <si>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</si>
  <si>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</si>
  <si>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</si>
  <si>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</si>
  <si>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</si>
  <si>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</si>
  <si>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</si>
  <si>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</si>
  <si>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</si>
  <si>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</si>
  <si>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</si>
  <si>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</si>
  <si>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</si>
  <si>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</si>
  <si>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</si>
  <si>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</si>
  <si>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</si>
  <si>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</si>
  <si>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</si>
  <si>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</si>
  <si>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</si>
  <si>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</si>
  <si>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</si>
  <si>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</si>
  <si>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</si>
  <si>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</si>
  <si>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</si>
  <si>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</si>
  <si>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</si>
  <si>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</si>
  <si>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</si>
  <si>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</si>
  <si>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</si>
  <si>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</si>
  <si>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</si>
  <si>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</si>
  <si>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</si>
  <si>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</si>
  <si>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</si>
  <si>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</si>
  <si>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</si>
  <si>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</si>
  <si>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</si>
  <si>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</si>
  <si>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</si>
  <si>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</si>
  <si>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</si>
  <si>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</si>
  <si>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</si>
  <si>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</si>
  <si>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</si>
  <si>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</si>
  <si>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</si>
  <si>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</si>
  <si>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</si>
  <si>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</si>
  <si>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</si>
  <si>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</si>
  <si>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</si>
  <si>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</si>
  <si>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</si>
  <si>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</si>
  <si>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</si>
  <si>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</si>
  <si>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</si>
  <si>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</si>
  <si>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</si>
  <si>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</si>
  <si>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</si>
  <si>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</si>
  <si>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</si>
  <si>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</si>
  <si>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</si>
  <si>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</si>
  <si>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</si>
  <si>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</si>
  <si>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</si>
  <si>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</si>
  <si>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</si>
  <si>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</si>
  <si>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</si>
  <si>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</si>
  <si>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</si>
  <si>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</si>
  <si>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</si>
  <si>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</si>
  <si>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</si>
  <si>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</si>
  <si>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</si>
  <si>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</si>
  <si>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</si>
  <si>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</si>
  <si>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</si>
  <si>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</si>
  <si>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</si>
  <si>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</si>
  <si>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</si>
  <si>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</si>
  <si>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</si>
  <si>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</si>
  <si>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</si>
  <si>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</si>
  <si>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</si>
  <si>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</si>
  <si>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</si>
  <si>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</si>
  <si>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</si>
  <si>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</si>
  <si>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</si>
  <si>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</si>
  <si>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</si>
  <si>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</si>
  <si>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</si>
  <si>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</si>
  <si>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</si>
  <si>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</si>
  <si>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</si>
  <si>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</si>
  <si>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</si>
  <si>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</si>
  <si>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</si>
  <si>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</si>
  <si>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</si>
  <si>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</si>
  <si>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</si>
  <si>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</si>
  <si>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</si>
  <si>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</si>
  <si>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</si>
  <si>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</si>
  <si>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</si>
  <si>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</si>
  <si>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</si>
  <si>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</si>
  <si>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</si>
  <si>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</si>
  <si>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</si>
  <si>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</si>
  <si>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</si>
  <si>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</si>
  <si>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</si>
  <si>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</si>
  <si>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</si>
  <si>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</si>
  <si>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</si>
  <si>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</si>
  <si>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</si>
  <si>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</si>
  <si>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</si>
  <si>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</si>
  <si>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</si>
  <si>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</si>
  <si>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</si>
  <si>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</si>
  <si>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</si>
  <si>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</si>
  <si>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</si>
  <si>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</si>
  <si>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</si>
  <si>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</si>
  <si>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</si>
  <si>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</si>
  <si>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</si>
  <si>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</si>
  <si>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</si>
  <si>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</si>
  <si>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</si>
  <si>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</si>
  <si>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</si>
  <si>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</si>
  <si>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</si>
  <si>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</si>
  <si>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</si>
  <si>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</si>
  <si>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</si>
  <si>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</si>
  <si>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</si>
  <si>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</si>
  <si>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</si>
  <si>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</si>
  <si>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</si>
  <si>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</si>
  <si>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</si>
  <si>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</si>
  <si>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</si>
  <si>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</si>
  <si>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</si>
  <si>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</si>
  <si>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</si>
  <si>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</si>
  <si>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</si>
  <si>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</si>
  <si>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</si>
  <si>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</si>
  <si>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</si>
  <si>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</si>
  <si>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</si>
  <si>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</si>
  <si>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</si>
  <si>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</si>
  <si>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</si>
  <si>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</si>
  <si>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</si>
  <si>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</si>
  <si>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</si>
  <si>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</si>
  <si>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</si>
  <si>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</si>
  <si>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</si>
  <si>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</si>
  <si>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</si>
  <si>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</si>
  <si>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</si>
  <si>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</si>
  <si>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</si>
  <si>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</si>
  <si>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</si>
  <si>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</si>
  <si>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</si>
  <si>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</si>
  <si>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</si>
  <si>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</si>
  <si>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</si>
  <si>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</si>
  <si>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</si>
  <si>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</si>
  <si>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</si>
  <si>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</si>
  <si>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</si>
  <si>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</si>
  <si>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</si>
  <si>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</si>
  <si>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</si>
  <si>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</si>
  <si>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</si>
  <si>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</si>
  <si>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</si>
  <si>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</si>
  <si>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</si>
  <si>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</si>
  <si>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</si>
  <si>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</si>
  <si>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</si>
  <si>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</si>
  <si>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</si>
  <si>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</si>
  <si>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</si>
  <si>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</si>
  <si>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</si>
  <si>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</si>
  <si>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</si>
  <si>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</si>
  <si>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</si>
  <si>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</si>
  <si>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</si>
  <si>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</si>
  <si>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</si>
  <si>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</si>
  <si>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</si>
  <si>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</si>
  <si>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</si>
  <si>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</si>
  <si>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</si>
  <si>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</si>
  <si>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</si>
  <si>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</si>
  <si>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</si>
  <si>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</si>
  <si>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</si>
  <si>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</si>
  <si>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</si>
  <si>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</si>
  <si>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</si>
  <si>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</si>
  <si>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</si>
  <si>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</si>
  <si>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</si>
  <si>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</si>
  <si>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</si>
  <si>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</si>
  <si>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</si>
  <si>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</si>
  <si>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</si>
  <si>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</si>
  <si>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</si>
  <si>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</si>
  <si>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</si>
  <si>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</si>
  <si>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</si>
  <si>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</si>
  <si>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</si>
  <si>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</si>
  <si>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</si>
  <si>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</si>
  <si>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</si>
  <si>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</si>
  <si>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</si>
  <si>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</si>
  <si>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</si>
  <si>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</si>
  <si>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</si>
  <si>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</si>
  <si>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</si>
  <si>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</si>
  <si>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</si>
  <si>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</si>
  <si>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</si>
  <si>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</si>
  <si>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</si>
  <si>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</si>
  <si>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</si>
  <si>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</si>
  <si>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</si>
  <si>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</si>
  <si>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</si>
  <si>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</si>
  <si>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</si>
  <si>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</si>
  <si>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</si>
  <si>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</si>
  <si>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</si>
  <si>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</si>
  <si>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</si>
  <si>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</si>
  <si>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</si>
  <si>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</si>
  <si>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</si>
  <si>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</si>
  <si>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</si>
  <si>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</si>
  <si>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</si>
  <si>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</si>
  <si>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</si>
  <si>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</si>
  <si>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</si>
  <si>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</si>
  <si>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</si>
  <si>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</si>
  <si>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</si>
  <si>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</si>
  <si>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</si>
  <si>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</si>
  <si>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</si>
  <si>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</si>
  <si>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</si>
  <si>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</si>
  <si>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</si>
  <si>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</si>
  <si>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</si>
  <si>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</si>
  <si>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</si>
  <si>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</si>
  <si>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</si>
  <si>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</si>
  <si>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</si>
  <si>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</si>
  <si>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</si>
  <si>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</si>
  <si>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</si>
  <si>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</si>
  <si>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</si>
  <si>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</si>
  <si>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</si>
  <si>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</si>
  <si>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</si>
  <si>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</si>
  <si>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</si>
  <si>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</si>
  <si>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</si>
  <si>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</si>
  <si>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</si>
  <si>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</si>
  <si>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</si>
  <si>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</si>
  <si>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</si>
  <si>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</si>
  <si>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</si>
  <si>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</si>
  <si>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</si>
  <si>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</si>
  <si>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</si>
  <si>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</si>
  <si>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</si>
  <si>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</si>
  <si>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</si>
  <si>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</si>
  <si>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</si>
  <si>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</si>
  <si>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</si>
  <si>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</si>
  <si>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</si>
  <si>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</si>
  <si>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</si>
  <si>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</si>
  <si>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</si>
  <si>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</si>
  <si>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</si>
  <si>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</si>
  <si>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</si>
  <si>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</si>
  <si>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</si>
  <si>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</si>
  <si>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</si>
  <si>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</si>
  <si>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</si>
  <si>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</si>
  <si>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</si>
  <si>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</si>
  <si>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</si>
  <si>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</si>
  <si>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</si>
  <si>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</si>
  <si>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</si>
  <si>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</si>
  <si>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</si>
  <si>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</si>
  <si>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</si>
  <si>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</si>
  <si>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</si>
  <si>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</si>
  <si>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</si>
  <si>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</si>
  <si>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</si>
  <si>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</si>
  <si>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</si>
  <si>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</si>
  <si>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</si>
  <si>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</si>
  <si>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</si>
  <si>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</si>
  <si>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</si>
  <si>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</si>
  <si>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</si>
  <si>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</si>
  <si>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</si>
  <si>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</si>
  <si>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</si>
  <si>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</si>
  <si>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</si>
  <si>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</si>
  <si>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</si>
  <si>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</si>
  <si>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</si>
  <si>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</si>
  <si>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</si>
  <si>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</si>
  <si>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</si>
  <si>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</si>
  <si>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</si>
  <si>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</si>
  <si>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</si>
  <si>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</si>
  <si>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</si>
  <si>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</si>
  <si>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</si>
  <si>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</si>
  <si>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</si>
  <si>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</si>
  <si>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</si>
  <si>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</si>
  <si>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</si>
  <si>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</si>
  <si>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</si>
  <si>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</si>
  <si>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</si>
  <si>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</si>
  <si>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</si>
  <si>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</si>
  <si>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</si>
  <si>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</si>
  <si>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</si>
  <si>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</si>
  <si>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</si>
  <si>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</si>
  <si>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</si>
  <si>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</si>
  <si>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</si>
  <si>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</si>
  <si>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</si>
  <si>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</si>
  <si>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</si>
  <si>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</si>
  <si>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</si>
  <si>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</si>
  <si>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</si>
  <si>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</si>
  <si>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</si>
  <si>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</si>
  <si>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</si>
  <si>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</si>
  <si>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</si>
  <si>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</si>
  <si>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</si>
  <si>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</si>
  <si>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</si>
  <si>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</si>
  <si>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</si>
  <si>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</si>
  <si>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</si>
  <si>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</si>
  <si>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</si>
  <si>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</si>
  <si>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</si>
  <si>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</si>
  <si>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</si>
  <si>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</si>
  <si>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</si>
  <si>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</si>
  <si>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</si>
  <si>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</si>
  <si>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</si>
  <si>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</si>
  <si>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</si>
  <si>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</si>
  <si>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</si>
  <si>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</si>
  <si>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</si>
  <si>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</si>
  <si>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</si>
  <si>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</si>
  <si>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</si>
  <si>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</si>
  <si>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</si>
  <si>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</si>
  <si>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</si>
  <si>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</si>
  <si>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</si>
  <si>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</si>
  <si>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</si>
  <si>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</si>
  <si>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</si>
  <si>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</si>
  <si>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</si>
  <si>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</si>
  <si>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</si>
  <si>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</si>
  <si>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</si>
  <si>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</si>
  <si>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</si>
  <si>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</si>
  <si>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</si>
  <si>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</si>
  <si>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</si>
  <si>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</si>
  <si>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</si>
  <si>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</si>
  <si>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</si>
  <si>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</si>
  <si>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</si>
  <si>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</si>
  <si>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</si>
  <si>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</si>
  <si>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</si>
  <si>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</si>
  <si>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</si>
  <si>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</si>
  <si>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</si>
  <si>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</si>
  <si>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</si>
  <si>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</si>
  <si>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</si>
  <si>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</si>
  <si>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</si>
  <si>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</si>
  <si>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</si>
  <si>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</si>
  <si>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</si>
  <si>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</si>
  <si>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</si>
  <si>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</si>
  <si>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</si>
  <si>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</si>
  <si>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</si>
  <si>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</si>
  <si>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</si>
  <si>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</si>
  <si>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</si>
  <si>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</si>
  <si>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</si>
  <si>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</si>
  <si>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</si>
  <si>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</si>
  <si>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</si>
  <si>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</si>
  <si>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</si>
  <si>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</si>
  <si>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</si>
  <si>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</si>
  <si>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</si>
  <si>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</si>
  <si>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</si>
  <si>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</si>
  <si>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</si>
  <si>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</si>
  <si>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</si>
  <si>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</si>
  <si>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</si>
  <si>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</si>
  <si>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</si>
  <si>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</si>
  <si>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</si>
  <si>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</si>
  <si>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</si>
  <si>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</si>
  <si>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</si>
  <si>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</si>
  <si>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</si>
  <si>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</si>
  <si>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</si>
  <si>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</si>
  <si>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</si>
  <si>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</si>
  <si>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</si>
  <si>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</si>
  <si>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</si>
  <si>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</si>
  <si>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</si>
  <si>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</si>
  <si>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</si>
  <si>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</si>
  <si>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</si>
  <si>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</si>
  <si>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</si>
  <si>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</si>
  <si>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</si>
  <si>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</si>
  <si>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</si>
  <si>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</si>
  <si>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</si>
  <si>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</si>
  <si>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</si>
  <si>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</si>
  <si>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</si>
  <si>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</si>
  <si>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</si>
  <si>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</si>
  <si>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</si>
  <si>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</si>
  <si>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</si>
  <si>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</si>
  <si>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</si>
  <si>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</si>
  <si>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</si>
  <si>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</si>
  <si>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</si>
  <si>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</si>
  <si>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</si>
  <si>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</si>
  <si>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</si>
  <si>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</si>
  <si>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</si>
  <si>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</si>
  <si>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</si>
  <si>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</si>
  <si>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</si>
  <si>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</si>
  <si>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</si>
  <si>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</si>
  <si>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</si>
  <si>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</si>
  <si>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</si>
  <si>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</si>
  <si>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</si>
  <si>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</si>
  <si>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</si>
  <si>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</si>
  <si>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</si>
  <si>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</si>
  <si>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</si>
  <si>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</si>
  <si>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</si>
  <si>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</si>
  <si>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</si>
  <si>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</si>
  <si>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</si>
  <si>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</si>
  <si>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</si>
  <si>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</si>
  <si>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</si>
  <si>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</si>
  <si>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</si>
  <si>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</si>
  <si>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</si>
  <si>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</si>
  <si>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</si>
  <si>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</si>
  <si>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</si>
  <si>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</si>
  <si>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</si>
  <si>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</si>
  <si>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</si>
  <si>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</si>
  <si>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</si>
  <si>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</si>
  <si>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</si>
  <si>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</si>
  <si>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</si>
  <si>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</si>
  <si>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</si>
  <si>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</si>
  <si>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</si>
  <si>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</si>
  <si>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</si>
  <si>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</si>
  <si>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</si>
  <si>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</si>
  <si>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</si>
  <si>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</si>
  <si>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</si>
  <si>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</si>
  <si>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</si>
  <si>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</si>
  <si>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</si>
  <si>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</si>
  <si>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</si>
  <si>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</si>
  <si>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</si>
  <si>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</si>
  <si>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</si>
  <si>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</si>
  <si>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</si>
  <si>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</si>
  <si>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</si>
  <si>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</si>
  <si>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</si>
  <si>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</si>
  <si>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</si>
  <si>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</si>
  <si>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</si>
  <si>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</si>
  <si>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</si>
  <si>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</si>
  <si>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</si>
  <si>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</si>
  <si>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</si>
  <si>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</si>
  <si>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</si>
  <si>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</si>
  <si>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</si>
  <si>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</si>
  <si>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</si>
  <si>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</si>
  <si>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</si>
  <si>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</si>
  <si>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</si>
  <si>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</si>
  <si>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</si>
  <si>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</si>
  <si>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</si>
  <si>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</si>
  <si>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</si>
  <si>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</si>
  <si>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</si>
  <si>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</si>
  <si>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</si>
  <si>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</si>
  <si>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</si>
  <si>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</si>
  <si>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</si>
  <si>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</si>
  <si>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</si>
  <si>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</si>
  <si>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</si>
  <si>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</si>
  <si>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</si>
  <si>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</si>
  <si>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</si>
  <si>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</si>
  <si>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</si>
  <si>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</si>
  <si>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</si>
  <si>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</si>
  <si>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</si>
  <si>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</si>
  <si>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</si>
  <si>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</si>
  <si>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</si>
  <si>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</si>
  <si>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</si>
  <si>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</si>
  <si>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</si>
  <si>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</si>
  <si>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</si>
  <si>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</si>
  <si>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</si>
  <si>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</si>
  <si>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</si>
  <si>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</si>
  <si>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</si>
  <si>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</si>
  <si>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</si>
  <si>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</si>
  <si>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</si>
  <si>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</si>
  <si>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</si>
  <si>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</si>
  <si>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</si>
  <si>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</si>
  <si>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</si>
  <si>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</si>
  <si>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</si>
  <si>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</si>
  <si>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</si>
  <si>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</si>
  <si>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</si>
  <si>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</si>
  <si>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</si>
  <si>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</si>
  <si>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</si>
  <si>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</si>
  <si>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</si>
  <si>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</si>
  <si>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</si>
  <si>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</si>
  <si>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</si>
  <si>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</si>
  <si>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</si>
  <si>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</si>
  <si>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</si>
  <si>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</si>
  <si>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</si>
  <si>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</si>
  <si>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</si>
  <si>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</si>
  <si>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</si>
  <si>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</si>
  <si>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</si>
  <si>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</si>
  <si>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</si>
  <si>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</si>
  <si>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</si>
  <si>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</si>
  <si>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</si>
  <si>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</si>
  <si>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</si>
  <si>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</si>
  <si>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</si>
  <si>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</si>
  <si>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</si>
  <si>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</si>
  <si>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</si>
  <si>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</si>
  <si>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</si>
  <si>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</si>
  <si>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</si>
  <si>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</si>
  <si>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</si>
  <si>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</si>
  <si>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</si>
  <si>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</si>
  <si>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</si>
  <si>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</si>
  <si>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</si>
  <si>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</si>
  <si>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</si>
  <si>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</si>
  <si>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</si>
  <si>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</si>
  <si>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</si>
  <si>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</si>
  <si>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</si>
  <si>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</si>
  <si>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</si>
  <si>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</si>
  <si>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</si>
  <si>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</si>
  <si>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</si>
  <si>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</si>
  <si>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</si>
  <si>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</si>
  <si>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</si>
  <si>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</si>
  <si>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</si>
  <si>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</si>
  <si>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</si>
  <si>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</si>
  <si>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</si>
  <si>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</si>
  <si>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</si>
  <si>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</si>
  <si>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</si>
  <si>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</si>
  <si>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</si>
  <si>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</si>
  <si>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</si>
  <si>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</si>
  <si>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</si>
  <si>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</si>
  <si>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</si>
  <si>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</si>
  <si>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</si>
  <si>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</si>
  <si>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</si>
  <si>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</si>
  <si>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</si>
  <si>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</si>
  <si>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</si>
  <si>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</si>
  <si>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</si>
  <si>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</si>
  <si>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</si>
  <si>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</si>
  <si>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</si>
  <si>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</si>
  <si>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</si>
  <si>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</si>
  <si>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</si>
  <si>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</si>
  <si>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</si>
  <si>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</si>
  <si>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</si>
  <si>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</si>
  <si>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</si>
  <si>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</si>
  <si>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</si>
  <si>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</si>
  <si>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</si>
  <si>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</si>
  <si>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</si>
  <si>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</si>
  <si>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</si>
  <si>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</si>
  <si>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</si>
  <si>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</si>
  <si>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</si>
  <si>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</si>
  <si>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</si>
  <si>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</si>
  <si>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</si>
  <si>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</si>
  <si>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</si>
  <si>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</si>
  <si>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</si>
  <si>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</si>
  <si>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</si>
  <si>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</si>
  <si>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</si>
  <si>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</si>
  <si>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</si>
  <si>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</si>
  <si>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</si>
  <si>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</si>
  <si>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</si>
  <si>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</si>
  <si>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</si>
  <si>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</si>
  <si>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</si>
  <si>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</si>
  <si>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</si>
  <si>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</si>
  <si>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</si>
  <si>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</si>
  <si>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</si>
  <si>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</si>
  <si>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</si>
  <si>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</si>
  <si>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</si>
  <si>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</si>
  <si>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</si>
  <si>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</si>
  <si>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</si>
  <si>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</si>
  <si>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</si>
  <si>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</si>
  <si>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</si>
  <si>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</si>
  <si>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</si>
  <si>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</si>
  <si>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</si>
  <si>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</si>
  <si>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</si>
  <si>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</si>
  <si>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</si>
  <si>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</si>
  <si>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</si>
  <si>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</si>
  <si>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</si>
  <si>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</si>
  <si>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</si>
  <si>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</si>
  <si>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</si>
  <si>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</si>
  <si>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</si>
  <si>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</si>
  <si>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</si>
  <si>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</si>
  <si>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</si>
  <si>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</si>
  <si>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</si>
  <si>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</si>
  <si>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</si>
  <si>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</si>
  <si>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</si>
  <si>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</si>
  <si>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</si>
  <si>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</si>
  <si>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</si>
  <si>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</si>
  <si>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</si>
  <si>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</si>
  <si>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</si>
  <si>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</si>
  <si>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</si>
  <si>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</si>
  <si>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</si>
  <si>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</si>
  <si>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</si>
  <si>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</si>
  <si>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</si>
  <si>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</si>
  <si>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</si>
  <si>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</si>
  <si>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</si>
  <si>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</si>
  <si>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</si>
  <si>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</si>
  <si>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</si>
  <si>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</si>
  <si>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</si>
  <si>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</si>
  <si>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</si>
  <si>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</si>
  <si>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</si>
  <si>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</si>
  <si>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</si>
  <si>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</si>
  <si>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</si>
  <si>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</si>
  <si>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</si>
  <si>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</si>
  <si>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</si>
  <si>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</si>
  <si>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</si>
  <si>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</si>
  <si>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</si>
  <si>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</si>
  <si>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</si>
  <si>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</si>
  <si>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</si>
  <si>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</si>
  <si>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</si>
  <si>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</si>
  <si>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</si>
  <si>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</si>
  <si>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</si>
  <si>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</si>
  <si>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</si>
  <si>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</si>
  <si>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</si>
  <si>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</si>
  <si>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</si>
  <si>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</si>
  <si>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</si>
  <si>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</si>
  <si>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</si>
  <si>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</si>
  <si>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</si>
  <si>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</si>
  <si>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</si>
  <si>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</si>
  <si>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</si>
  <si>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</si>
  <si>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</si>
  <si>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</si>
  <si>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</si>
  <si>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</si>
  <si>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</si>
  <si>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</si>
  <si>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</si>
  <si>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</si>
  <si>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</si>
  <si>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</si>
  <si>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</si>
  <si>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</si>
  <si>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</si>
  <si>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</si>
  <si>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</si>
  <si>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</si>
  <si>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</si>
  <si>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</si>
  <si>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</si>
  <si>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</si>
  <si>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</si>
  <si>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</si>
  <si>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</si>
  <si>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</si>
  <si>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</si>
  <si>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</si>
  <si>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</si>
  <si>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</si>
  <si>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</si>
  <si>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</si>
  <si>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</si>
  <si>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</si>
  <si>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</si>
  <si>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</si>
  <si>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</si>
  <si>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</si>
  <si>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</si>
  <si>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</si>
  <si>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</si>
  <si>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</si>
  <si>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</si>
  <si>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</si>
  <si>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</si>
  <si>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</si>
  <si>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</si>
  <si>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</si>
  <si>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</si>
  <si>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</si>
  <si>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</si>
  <si>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</si>
  <si>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</si>
  <si>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</si>
  <si>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</si>
  <si>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</si>
  <si>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</si>
  <si>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</si>
  <si>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</si>
  <si>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</si>
  <si>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</si>
  <si>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</si>
  <si>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</si>
  <si>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</si>
  <si>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</si>
  <si>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</si>
  <si>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</si>
  <si>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</si>
  <si>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</si>
  <si>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</si>
  <si>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</si>
  <si>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</si>
  <si>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</si>
  <si>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</si>
  <si>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</si>
  <si>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</si>
  <si>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</si>
  <si>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</si>
  <si>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</si>
  <si>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</si>
  <si>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</si>
  <si>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</si>
  <si>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</si>
  <si>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</si>
  <si>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</si>
  <si>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</si>
  <si>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</si>
  <si>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</si>
  <si>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</si>
  <si>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</si>
  <si>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</si>
  <si>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</si>
  <si>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</si>
  <si>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</si>
  <si>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</si>
  <si>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</si>
  <si>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</si>
  <si>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</si>
  <si>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</si>
  <si>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</si>
  <si>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</si>
  <si>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</si>
  <si>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</si>
  <si>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</si>
  <si>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</si>
  <si>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</si>
  <si>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</si>
  <si>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</si>
  <si>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</si>
  <si>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</si>
  <si>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</si>
  <si>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</si>
  <si>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</si>
  <si>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</si>
  <si>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</si>
  <si>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</si>
  <si>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</si>
  <si>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</si>
  <si>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</si>
  <si>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</si>
  <si>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</si>
  <si>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</si>
  <si>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</si>
  <si>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</si>
  <si>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</si>
  <si>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</si>
  <si>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</si>
  <si>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</si>
  <si>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</si>
  <si>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</si>
  <si>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</si>
  <si>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</si>
  <si>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</si>
  <si>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</si>
  <si>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</si>
  <si>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</si>
  <si>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</si>
  <si>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</si>
  <si>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</si>
  <si>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</si>
  <si>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</si>
  <si>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</si>
  <si>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</si>
  <si>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</si>
  <si>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</si>
  <si>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</si>
  <si>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</si>
  <si>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</si>
  <si>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</si>
  <si>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</si>
  <si>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</si>
  <si>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</si>
  <si>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</si>
  <si>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</si>
  <si>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</si>
  <si>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</si>
  <si>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</si>
  <si>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</si>
  <si>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</si>
  <si>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</si>
  <si>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</si>
  <si>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</si>
  <si>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</si>
  <si>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</si>
  <si>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</si>
  <si>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</si>
  <si>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</si>
  <si>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</si>
  <si>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</si>
  <si>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</si>
  <si>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</si>
  <si>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</si>
  <si>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</si>
  <si>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</si>
  <si>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</si>
  <si>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</si>
  <si>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</si>
  <si>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</si>
  <si>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</si>
  <si>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</si>
  <si>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</si>
  <si>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</si>
  <si>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</si>
  <si>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</si>
  <si>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</si>
  <si>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</si>
  <si>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</si>
  <si>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</si>
  <si>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</si>
  <si>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</si>
  <si>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</si>
  <si>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</si>
  <si>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</si>
  <si>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</si>
  <si>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</si>
  <si>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</si>
  <si>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</si>
  <si>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</si>
  <si>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</si>
  <si>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</si>
  <si>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</si>
  <si>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</si>
  <si>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</si>
  <si>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</si>
  <si>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</si>
  <si>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</si>
  <si>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</si>
  <si>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</si>
  <si>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</si>
  <si>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</si>
  <si>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</si>
  <si>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</si>
  <si>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</si>
  <si>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</si>
  <si>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</si>
  <si>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</si>
  <si>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</si>
  <si>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</si>
  <si>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</si>
  <si>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</si>
  <si>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</si>
  <si>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</si>
  <si>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</si>
  <si>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</si>
  <si>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</si>
  <si>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</si>
  <si>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</si>
  <si>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</si>
  <si>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</si>
  <si>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</si>
  <si>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</si>
  <si>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</si>
  <si>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</si>
  <si>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</si>
  <si>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</si>
  <si>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</si>
  <si>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</si>
  <si>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</si>
  <si>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</si>
  <si>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</si>
  <si>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</si>
  <si>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</si>
  <si>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</si>
  <si>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</si>
  <si>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</si>
  <si>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</si>
  <si>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</si>
  <si>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</si>
  <si>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</si>
  <si>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</si>
  <si>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</si>
  <si>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</si>
  <si>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</si>
  <si>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</si>
  <si>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</si>
  <si>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</si>
  <si>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</si>
  <si>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</si>
  <si>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</si>
  <si>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</si>
  <si>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</si>
  <si>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</si>
  <si>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</si>
  <si>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</si>
  <si>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</si>
  <si>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</si>
  <si>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</si>
  <si>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</si>
  <si>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</si>
  <si>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</si>
  <si>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</si>
  <si>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</si>
  <si>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</si>
  <si>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</si>
  <si>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</si>
  <si>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</si>
  <si>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</si>
  <si>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</si>
  <si>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</si>
  <si>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</si>
  <si>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</si>
  <si>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</si>
  <si>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</si>
  <si>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</si>
  <si>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</si>
  <si>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</si>
  <si>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</si>
  <si>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</si>
  <si>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</si>
  <si>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</si>
  <si>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</si>
  <si>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</si>
  <si>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</si>
  <si>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</si>
  <si>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</si>
  <si>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</si>
  <si>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</si>
  <si>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</si>
  <si>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</si>
  <si>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</si>
  <si>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</si>
  <si>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</si>
  <si>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</si>
  <si>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</si>
  <si>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</si>
  <si>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</si>
  <si>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</si>
  <si>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</si>
  <si>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</si>
  <si>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</si>
  <si>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</si>
  <si>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</si>
  <si>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</si>
  <si>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</si>
  <si>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</si>
  <si>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</si>
  <si>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</si>
  <si>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</si>
  <si>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</si>
  <si>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</si>
  <si>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</si>
  <si>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</si>
  <si>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</si>
  <si>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</si>
  <si>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</si>
  <si>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</si>
  <si>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</si>
  <si>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</si>
  <si>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</si>
  <si>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</si>
  <si>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</si>
  <si>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</si>
  <si>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</si>
  <si>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</si>
  <si>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</si>
  <si>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</si>
  <si>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</si>
  <si>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</si>
  <si>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</si>
  <si>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</si>
  <si>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</si>
  <si>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</si>
  <si>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</si>
  <si>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</si>
  <si>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</si>
  <si>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</si>
  <si>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</si>
  <si>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</si>
  <si>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</si>
  <si>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</si>
  <si>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</si>
  <si>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</si>
  <si>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</si>
  <si>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</si>
  <si>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</si>
  <si>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</si>
  <si>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</si>
  <si>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</si>
  <si>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</si>
  <si>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</si>
  <si>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</si>
  <si>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</si>
  <si>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</si>
  <si>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</si>
  <si>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</si>
  <si>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</si>
  <si>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</si>
  <si>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</si>
  <si>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</si>
  <si>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</si>
  <si>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</si>
  <si>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</si>
  <si>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</si>
  <si>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</si>
  <si>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</si>
  <si>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</si>
  <si>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</si>
  <si>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</si>
  <si>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</si>
  <si>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</si>
  <si>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</si>
  <si>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</si>
  <si>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</si>
  <si>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</si>
  <si>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</si>
  <si>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</si>
  <si>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</si>
  <si>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</si>
  <si>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</si>
  <si>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</si>
  <si>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</si>
  <si>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</si>
  <si>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</si>
  <si>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</si>
  <si>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</si>
  <si>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</si>
  <si>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</si>
  <si>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</si>
  <si>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</si>
  <si>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</si>
  <si>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</si>
  <si>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</si>
  <si>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</si>
  <si>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</si>
  <si>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</si>
  <si>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</si>
  <si>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</si>
  <si>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</si>
  <si>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</si>
  <si>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</si>
  <si>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</si>
  <si>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</si>
  <si>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</si>
  <si>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</si>
  <si>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</si>
  <si>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</si>
  <si>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</si>
  <si>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</si>
  <si>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</si>
  <si>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</si>
  <si>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</si>
  <si>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</si>
  <si>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</si>
  <si>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</si>
  <si>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</si>
  <si>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</si>
  <si>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</si>
  <si>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</si>
  <si>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</si>
  <si>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</si>
  <si>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</si>
  <si>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</si>
  <si>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</si>
  <si>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</si>
  <si>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</si>
  <si>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</si>
  <si>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</si>
  <si>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</si>
  <si>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</si>
  <si>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</si>
  <si>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</si>
  <si>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</si>
  <si>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</si>
  <si>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</si>
  <si>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</si>
  <si>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</si>
  <si>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</si>
  <si>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</si>
  <si>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</si>
  <si>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</si>
  <si>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</si>
  <si>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</si>
  <si>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</si>
  <si>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</si>
  <si>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</si>
  <si>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</si>
  <si>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</si>
  <si>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</si>
  <si>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</si>
  <si>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</si>
  <si>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</si>
  <si>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</si>
  <si>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</si>
  <si>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</si>
  <si>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</si>
  <si>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</si>
  <si>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</si>
  <si>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</si>
  <si>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</si>
  <si>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</si>
  <si>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</si>
  <si>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</si>
  <si>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</si>
  <si>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</si>
  <si>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</si>
  <si>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</si>
  <si>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</si>
  <si>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</si>
  <si>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</si>
  <si>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</si>
  <si>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</si>
  <si>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</si>
  <si>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</si>
  <si>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</si>
  <si>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</si>
  <si>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</si>
  <si>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</si>
  <si>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</si>
  <si>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</si>
  <si>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</si>
  <si>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</si>
  <si>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</si>
  <si>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</si>
  <si>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</si>
  <si>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</si>
  <si>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</si>
  <si>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</si>
  <si>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</si>
  <si>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</si>
  <si>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</si>
  <si>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</si>
  <si>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</si>
  <si>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</si>
  <si>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</si>
  <si>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</si>
  <si>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</si>
  <si>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</si>
  <si>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</si>
  <si>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</si>
  <si>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</si>
  <si>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</si>
  <si>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</si>
  <si>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</si>
  <si>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</si>
  <si>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</si>
  <si>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</si>
  <si>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</si>
  <si>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</si>
  <si>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</si>
  <si>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</si>
  <si>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</si>
  <si>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</si>
  <si>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</si>
  <si>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</si>
  <si>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</si>
  <si>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</si>
  <si>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</si>
  <si>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</si>
  <si>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</si>
  <si>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</si>
  <si>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</si>
  <si>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</si>
  <si>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</si>
  <si>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</si>
  <si>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</si>
  <si>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</si>
  <si>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</si>
  <si>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</si>
  <si>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</si>
  <si>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</si>
  <si>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</si>
  <si>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</si>
  <si>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</si>
  <si>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</si>
  <si>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</si>
  <si>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</si>
  <si>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</si>
  <si>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</si>
  <si>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</si>
  <si>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</si>
  <si>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</si>
  <si>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</si>
  <si>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</si>
  <si>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</si>
  <si>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</si>
  <si>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</si>
  <si>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</si>
  <si>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</si>
  <si>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</si>
  <si>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</si>
  <si>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</si>
  <si>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</si>
  <si>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</si>
  <si>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</si>
  <si>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</si>
  <si>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</si>
  <si>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</si>
  <si>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</si>
  <si>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</si>
  <si>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</si>
  <si>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</si>
  <si>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</si>
  <si>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</si>
  <si>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</si>
  <si>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</si>
  <si>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</si>
  <si>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</si>
  <si>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</si>
  <si>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</si>
  <si>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</si>
  <si>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</si>
  <si>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</si>
  <si>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</si>
  <si>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</si>
  <si>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</si>
  <si>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</si>
  <si>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</si>
  <si>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</si>
  <si>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</si>
  <si>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</si>
  <si>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</si>
  <si>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</si>
  <si>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</si>
  <si>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</si>
  <si>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</si>
  <si>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</si>
  <si>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</si>
  <si>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</si>
  <si>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</si>
  <si>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</si>
  <si>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</si>
  <si>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</si>
  <si>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</si>
  <si>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</si>
  <si>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</si>
  <si>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</si>
  <si>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</si>
  <si>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</si>
  <si>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</si>
  <si>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</si>
  <si>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</si>
  <si>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</si>
  <si>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</si>
  <si>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</si>
  <si>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</si>
  <si>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</si>
  <si>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</si>
  <si>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</si>
  <si>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</si>
  <si>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</si>
  <si>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</si>
  <si>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</si>
  <si>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</si>
  <si>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</si>
  <si>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</si>
  <si>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</si>
  <si>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</si>
  <si>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</si>
  <si>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</si>
  <si>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</si>
  <si>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</si>
  <si>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</si>
  <si>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</si>
  <si>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</si>
  <si>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</si>
  <si>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</si>
  <si>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</si>
  <si>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</si>
  <si>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</si>
  <si>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</si>
  <si>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</si>
  <si>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</si>
  <si>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</si>
  <si>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</si>
  <si>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</si>
  <si>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</si>
  <si>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</si>
  <si>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</si>
  <si>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</si>
  <si>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</si>
  <si>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</si>
  <si>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</si>
  <si>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</si>
  <si>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</si>
  <si>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</si>
  <si>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</si>
  <si>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</si>
  <si>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</si>
  <si>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</si>
  <si>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</si>
  <si>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</si>
  <si>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</si>
  <si>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</si>
  <si>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</si>
  <si>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</si>
  <si>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</si>
  <si>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</si>
  <si>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</si>
  <si>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</si>
  <si>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</si>
  <si>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</si>
  <si>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</si>
  <si>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</si>
  <si>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</si>
  <si>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</si>
  <si>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</si>
  <si>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</si>
  <si>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</si>
  <si>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</si>
  <si>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</si>
  <si>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</si>
  <si>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</si>
  <si>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</si>
  <si>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</si>
  <si>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</si>
  <si>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</si>
  <si>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</si>
  <si>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</si>
  <si>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</si>
  <si>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</si>
  <si>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</si>
  <si>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</si>
  <si>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</si>
  <si>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</si>
  <si>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</si>
  <si>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</si>
  <si>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</si>
  <si>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</si>
  <si>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</si>
  <si>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</si>
  <si>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</si>
  <si>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</si>
  <si>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</si>
  <si>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</si>
  <si>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</si>
  <si>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</si>
  <si>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</si>
  <si>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</si>
  <si>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</si>
  <si>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</si>
  <si>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</si>
  <si>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</si>
  <si>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</si>
  <si>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</si>
  <si>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</si>
  <si>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</si>
  <si>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</si>
  <si>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</si>
  <si>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</si>
  <si>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</si>
  <si>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</si>
  <si>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</si>
  <si>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</si>
  <si>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</si>
  <si>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</si>
  <si>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</si>
  <si>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</si>
  <si>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</si>
  <si>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</si>
  <si>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</si>
  <si>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</si>
  <si>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</si>
  <si>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</si>
  <si>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</si>
  <si>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</si>
  <si>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</si>
  <si>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</si>
  <si>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</si>
  <si>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</si>
  <si>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</si>
  <si>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</si>
  <si>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</si>
  <si>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</si>
  <si>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</si>
  <si>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</si>
  <si>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</si>
  <si>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</si>
  <si>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</si>
  <si>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</si>
  <si>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</si>
  <si>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</si>
  <si>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</si>
  <si>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</si>
  <si>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</si>
  <si>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</si>
  <si>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</si>
  <si>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</si>
  <si>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</si>
  <si>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</si>
  <si>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</si>
  <si>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</si>
  <si>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</si>
  <si>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</si>
  <si>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</si>
  <si>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</si>
  <si>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</si>
  <si>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</si>
  <si>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</si>
  <si>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</si>
  <si>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</si>
  <si>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</si>
  <si>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</si>
  <si>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</si>
  <si>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</si>
  <si>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</si>
  <si>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</si>
  <si>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</si>
  <si>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</si>
  <si>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</si>
  <si>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</si>
  <si>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</si>
  <si>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</si>
  <si>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</si>
  <si>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</si>
  <si>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</si>
  <si>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</si>
  <si>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</si>
  <si>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</si>
  <si>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</si>
  <si>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</si>
  <si>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</si>
  <si>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</si>
  <si>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</si>
  <si>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</si>
  <si>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</si>
  <si>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</si>
  <si>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</si>
  <si>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</si>
  <si>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</si>
  <si>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</si>
  <si>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</si>
  <si>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</si>
  <si>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</si>
  <si>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</si>
  <si>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</si>
  <si>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</si>
  <si>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</si>
  <si>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</si>
  <si>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</si>
  <si>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</si>
  <si>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</si>
  <si>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</si>
  <si>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</si>
  <si>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</si>
  <si>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</si>
  <si>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</si>
  <si>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</si>
  <si>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</si>
  <si>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</si>
  <si>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</si>
  <si>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</si>
  <si>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</si>
  <si>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</si>
  <si>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</si>
  <si>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</si>
  <si>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</si>
  <si>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</si>
  <si>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</si>
  <si>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</si>
  <si>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</si>
  <si>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</si>
  <si>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</si>
  <si>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</si>
  <si>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</si>
  <si>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</si>
  <si>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</si>
  <si>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</si>
  <si>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</si>
  <si>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</si>
  <si>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</si>
  <si>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</si>
  <si>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</si>
  <si>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</si>
  <si>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</si>
  <si>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</si>
  <si>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</si>
  <si>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</si>
  <si>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</si>
  <si>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</si>
  <si>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</si>
  <si>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</si>
  <si>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</si>
  <si>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</si>
  <si>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</si>
  <si>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</si>
  <si>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</si>
  <si>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</si>
  <si>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</si>
  <si>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</si>
  <si>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</si>
  <si>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</si>
  <si>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</si>
  <si>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</si>
  <si>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</si>
  <si>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</si>
  <si>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</si>
  <si>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</si>
  <si>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</si>
  <si>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</si>
  <si>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</si>
  <si>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</si>
  <si>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</si>
  <si>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</si>
  <si>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</si>
  <si>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</si>
  <si>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</si>
  <si>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</si>
  <si>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</si>
  <si>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</si>
  <si>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</si>
  <si>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</si>
  <si>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</si>
  <si>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</si>
  <si>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</si>
  <si>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</si>
  <si>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</si>
  <si>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</si>
  <si>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</si>
  <si>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</si>
  <si>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</si>
  <si>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</si>
  <si>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</si>
  <si>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</si>
  <si>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</si>
  <si>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</si>
  <si>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</si>
  <si>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</si>
  <si>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</si>
  <si>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</si>
  <si>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</si>
  <si>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</si>
  <si>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</si>
  <si>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</si>
  <si>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</si>
  <si>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</si>
  <si>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</si>
  <si>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</si>
  <si>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</si>
  <si>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</si>
  <si>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</si>
  <si>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</si>
  <si>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</si>
  <si>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</si>
  <si>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</si>
  <si>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</si>
  <si>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</si>
  <si>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</si>
  <si>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</si>
  <si>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</si>
  <si>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</si>
  <si>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</si>
  <si>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</si>
  <si>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</si>
  <si>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</si>
  <si>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</si>
  <si>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</si>
  <si>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</si>
  <si>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</si>
  <si>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</si>
  <si>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</si>
  <si>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</si>
  <si>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</si>
  <si>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</si>
  <si>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</si>
  <si>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</si>
  <si>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</si>
  <si>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</si>
  <si>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</si>
  <si>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</si>
  <si>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</si>
  <si>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</si>
  <si>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</si>
  <si>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</si>
  <si>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</si>
  <si>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</si>
  <si>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</si>
  <si>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</si>
  <si>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</si>
  <si>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</si>
  <si>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</si>
  <si>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</si>
  <si>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</si>
  <si>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</si>
  <si>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</si>
  <si>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</si>
  <si>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</si>
  <si>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</si>
  <si>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</si>
  <si>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</si>
  <si>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</si>
  <si>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</si>
  <si>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</si>
  <si>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</si>
  <si>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</si>
  <si>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</si>
  <si>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</si>
  <si>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</si>
  <si>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</si>
  <si>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</si>
  <si>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</si>
  <si>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</si>
  <si>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</si>
  <si>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</si>
  <si>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</si>
  <si>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</si>
  <si>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</si>
  <si>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</si>
  <si>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</si>
  <si>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</si>
  <si>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</si>
  <si>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</si>
  <si>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</si>
  <si>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</si>
  <si>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</si>
  <si>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</si>
  <si>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</si>
  <si>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</si>
  <si>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</si>
  <si>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</si>
  <si>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</si>
  <si>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</si>
  <si>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</si>
  <si>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</si>
  <si>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</si>
  <si>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</si>
  <si>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</si>
  <si>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</si>
  <si>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</si>
  <si>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</si>
  <si>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</si>
  <si>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</si>
  <si>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</si>
  <si>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</si>
  <si>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</si>
  <si>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</si>
  <si>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</si>
  <si>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</si>
  <si>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</si>
  <si>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</si>
  <si>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</si>
  <si>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</si>
  <si>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</si>
  <si>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</si>
  <si>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</si>
  <si>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</si>
  <si>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</si>
  <si>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</si>
  <si>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</si>
  <si>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</si>
  <si>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</si>
  <si>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</si>
  <si>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</si>
  <si>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</si>
  <si>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</si>
  <si>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</si>
  <si>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</si>
  <si>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</si>
  <si>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</si>
  <si>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</si>
  <si>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</si>
  <si>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</si>
  <si>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</si>
  <si>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</si>
  <si>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</si>
  <si>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</si>
  <si>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</si>
  <si>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</si>
  <si>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</si>
  <si>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</si>
  <si>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</si>
  <si>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</si>
  <si>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</si>
  <si>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</si>
  <si>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</si>
  <si>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</si>
  <si>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</si>
  <si>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</si>
  <si>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</si>
  <si>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</si>
  <si>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</si>
  <si>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</si>
  <si>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</si>
  <si>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</si>
  <si>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</si>
  <si>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</si>
  <si>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</si>
  <si>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</si>
  <si>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</si>
  <si>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</si>
  <si>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</si>
  <si>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</si>
  <si>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</si>
  <si>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</si>
  <si>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</si>
  <si>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</si>
  <si>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</si>
  <si>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</si>
  <si>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</si>
  <si>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</si>
  <si>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</si>
  <si>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</si>
  <si>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</si>
  <si>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</si>
  <si>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</si>
  <si>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</si>
  <si>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</si>
  <si>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</si>
  <si>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</si>
  <si>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</si>
  <si>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</si>
  <si>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</si>
  <si>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</si>
  <si>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</si>
  <si>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</si>
  <si>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</si>
  <si>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</si>
  <si>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</si>
  <si>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</si>
  <si>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</si>
  <si>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</si>
  <si>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</si>
  <si>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</si>
  <si>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</si>
  <si>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</si>
  <si>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</si>
  <si>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</si>
  <si>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</si>
  <si>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</si>
  <si>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</si>
  <si>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</si>
  <si>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</si>
  <si>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</si>
  <si>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</si>
  <si>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</si>
  <si>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</si>
  <si>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</si>
  <si>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</si>
  <si>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</si>
  <si>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</si>
  <si>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</si>
  <si>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</si>
  <si>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</si>
  <si>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</si>
  <si>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</si>
  <si>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</si>
  <si>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</si>
  <si>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</si>
  <si>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</si>
  <si>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</si>
  <si>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</si>
  <si>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</si>
  <si>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</si>
  <si>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</si>
  <si>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</si>
  <si>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</si>
  <si>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</si>
  <si>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</si>
  <si>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</si>
  <si>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</si>
  <si>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</si>
  <si>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</si>
  <si>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</si>
  <si>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</si>
  <si>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</si>
  <si>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</si>
  <si>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</si>
  <si>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</si>
  <si>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</si>
  <si>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</si>
  <si>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</si>
  <si>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</si>
  <si>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</si>
  <si>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</si>
  <si>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</si>
  <si>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</si>
  <si>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</si>
  <si>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</si>
  <si>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</si>
  <si>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</si>
  <si>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</si>
  <si>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</si>
  <si>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</si>
  <si>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</si>
  <si>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</si>
  <si>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</si>
  <si>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</si>
  <si>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</si>
  <si>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</si>
  <si>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</si>
  <si>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</si>
  <si>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</si>
  <si>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</si>
  <si>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</si>
  <si>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</si>
  <si>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</si>
  <si>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</si>
  <si>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</si>
  <si>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</si>
  <si>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</si>
  <si>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</si>
  <si>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</si>
  <si>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</si>
  <si>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</si>
  <si>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</si>
  <si>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</si>
  <si>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</si>
  <si>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</si>
  <si>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</si>
  <si>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</si>
  <si>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</si>
  <si>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</si>
  <si>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</si>
  <si>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</si>
  <si>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</si>
  <si>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</si>
  <si>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</si>
  <si>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</si>
  <si>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</si>
  <si>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</si>
  <si>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</si>
  <si>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</si>
  <si>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</si>
  <si>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</si>
  <si>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</si>
  <si>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</si>
  <si>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</si>
  <si>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</si>
  <si>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</si>
  <si>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</si>
  <si>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</si>
  <si>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</si>
  <si>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</si>
  <si>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</si>
  <si>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</si>
  <si>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</si>
  <si>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</si>
  <si>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</si>
  <si>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</si>
  <si>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</si>
  <si>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</si>
  <si>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</si>
  <si>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</si>
  <si>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</si>
  <si>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</si>
  <si>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</si>
  <si>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</si>
  <si>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</si>
  <si>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</si>
  <si>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</si>
  <si>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</si>
  <si>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</si>
  <si>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</si>
  <si>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</si>
  <si>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</si>
  <si>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</si>
  <si>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</si>
  <si>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</si>
  <si>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</si>
  <si>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</si>
  <si>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</si>
  <si>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</si>
  <si>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</si>
  <si>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</si>
  <si>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</si>
  <si>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</si>
  <si>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</si>
  <si>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</si>
  <si>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</si>
  <si>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</si>
  <si>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</si>
  <si>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</si>
  <si>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</si>
  <si>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</si>
  <si>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</si>
  <si>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</si>
  <si>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</si>
  <si>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</si>
  <si>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</si>
  <si>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</si>
  <si>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</si>
  <si>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</si>
  <si>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</si>
  <si>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</si>
  <si>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</si>
  <si>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</si>
  <si>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</si>
  <si>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</si>
  <si>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</si>
  <si>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</si>
  <si>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</si>
  <si>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</si>
  <si>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</si>
  <si>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</si>
  <si>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</si>
  <si>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</si>
  <si>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</si>
  <si>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</si>
  <si>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</si>
  <si>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</si>
  <si>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</si>
  <si>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</si>
  <si>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</si>
  <si>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</si>
  <si>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</si>
  <si>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</si>
  <si>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</si>
  <si>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</si>
  <si>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</si>
  <si>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</si>
  <si>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</si>
  <si>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</si>
  <si>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</si>
  <si>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</si>
  <si>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</si>
  <si>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</si>
  <si>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</si>
  <si>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</si>
  <si>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</si>
  <si>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</si>
  <si>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</si>
  <si>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</si>
  <si>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</si>
  <si>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</si>
  <si>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</si>
  <si>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</si>
  <si>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</si>
  <si>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</si>
  <si>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</si>
  <si>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</si>
  <si>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</si>
  <si>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</si>
  <si>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</si>
  <si>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</si>
  <si>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</si>
  <si>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</si>
  <si>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</si>
  <si>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</si>
  <si>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</si>
  <si>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</si>
  <si>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</si>
  <si>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</si>
  <si>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</si>
  <si>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</si>
  <si>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</si>
  <si>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</si>
  <si>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</si>
  <si>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</si>
  <si>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</si>
  <si>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</si>
  <si>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</si>
  <si>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</si>
  <si>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</si>
  <si>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</si>
  <si>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</si>
  <si>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</si>
  <si>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</si>
  <si>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</si>
  <si>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</si>
  <si>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</si>
  <si>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</si>
  <si>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</si>
  <si>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</si>
  <si>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</si>
  <si>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</si>
  <si>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</si>
  <si>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</si>
  <si>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</si>
  <si>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</si>
  <si>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</si>
  <si>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</si>
  <si>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</si>
  <si>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</si>
  <si>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</si>
  <si>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</si>
  <si>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</si>
  <si>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</si>
  <si>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</si>
  <si>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</si>
  <si>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</si>
  <si>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</si>
  <si>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</si>
  <si>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</si>
  <si>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</si>
  <si>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</si>
  <si>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</si>
  <si>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</si>
  <si>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</si>
  <si>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</si>
  <si>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</si>
  <si>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</si>
  <si>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</si>
  <si>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</si>
  <si>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</si>
  <si>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</si>
  <si>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</si>
  <si>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</si>
  <si>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</si>
  <si>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</si>
  <si>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</si>
  <si>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</si>
  <si>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</si>
  <si>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</si>
  <si>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</si>
  <si>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</si>
  <si>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</si>
  <si>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</si>
  <si>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</si>
  <si>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</si>
  <si>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</si>
  <si>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</si>
  <si>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</si>
  <si>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</si>
  <si>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</si>
  <si>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</si>
  <si>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</si>
  <si>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</si>
  <si>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</si>
  <si>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</si>
  <si>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</si>
  <si>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</si>
  <si>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</si>
  <si>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</si>
  <si>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</si>
  <si>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</si>
  <si>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</si>
  <si>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</si>
  <si>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</si>
  <si>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</si>
  <si>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</si>
  <si>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</si>
  <si>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</si>
  <si>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</si>
  <si>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</si>
  <si>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</si>
  <si>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</si>
  <si>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</si>
  <si>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</si>
  <si>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</si>
  <si>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</si>
  <si>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</si>
  <si>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</si>
  <si>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</si>
  <si>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</si>
  <si>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</si>
  <si>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</si>
  <si>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</si>
  <si>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</si>
  <si>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</si>
  <si>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</si>
  <si>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</si>
  <si>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</si>
  <si>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</si>
  <si>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</si>
  <si>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</si>
  <si>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</si>
  <si>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</si>
  <si>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</si>
  <si>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</si>
  <si>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</si>
  <si>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</si>
  <si>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</si>
  <si>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</si>
  <si>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</si>
  <si>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</si>
  <si>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</si>
  <si>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</si>
  <si>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</si>
  <si>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</si>
  <si>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</si>
  <si>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</si>
  <si>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</si>
  <si>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</si>
  <si>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</si>
  <si>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</si>
  <si>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</si>
  <si>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</si>
  <si>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</si>
  <si>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</si>
  <si>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</si>
  <si>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</si>
  <si>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</si>
  <si>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</si>
  <si>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</si>
  <si>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</si>
  <si>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</si>
  <si>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</si>
  <si>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</si>
  <si>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</si>
  <si>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</si>
  <si>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</si>
  <si>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</si>
  <si>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</si>
  <si>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</si>
  <si>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</si>
  <si>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</si>
  <si>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</si>
  <si>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</si>
  <si>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</si>
  <si>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</si>
  <si>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</si>
  <si>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</si>
  <si>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</si>
  <si>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</si>
  <si>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</si>
  <si>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</si>
  <si>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</si>
  <si>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</si>
  <si>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</si>
  <si>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</si>
  <si>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</si>
  <si>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</si>
  <si>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</si>
  <si>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</si>
  <si>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</si>
  <si>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</si>
  <si>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</si>
  <si>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</si>
  <si>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</si>
  <si>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</si>
  <si>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</si>
  <si>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</si>
  <si>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</si>
  <si>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</si>
  <si>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</si>
  <si>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</si>
  <si>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</si>
  <si>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</si>
  <si>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</si>
  <si>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</si>
  <si>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</si>
  <si>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</si>
  <si>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</si>
  <si>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</si>
  <si>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</si>
  <si>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</si>
  <si>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</si>
  <si>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</si>
  <si>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</si>
  <si>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</si>
  <si>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</si>
  <si>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</si>
  <si>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</si>
  <si>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</si>
  <si>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</si>
  <si>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</si>
  <si>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</si>
  <si>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</si>
  <si>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</si>
  <si>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</si>
  <si>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</si>
  <si>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</si>
  <si>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</si>
  <si>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</si>
  <si>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</si>
  <si>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</si>
  <si>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</si>
  <si>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</si>
  <si>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</si>
  <si>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</si>
  <si>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</si>
  <si>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</si>
  <si>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</si>
  <si>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</si>
  <si>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</si>
  <si>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</si>
  <si>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</si>
  <si>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</si>
  <si>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</si>
  <si>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</si>
  <si>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</si>
  <si>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</si>
  <si>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</si>
  <si>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</si>
  <si>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</si>
  <si>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</si>
  <si>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</si>
  <si>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</si>
  <si>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</si>
  <si>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</si>
  <si>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</si>
  <si>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</si>
  <si>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</si>
  <si>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</si>
  <si>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</si>
  <si>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</si>
  <si>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</si>
  <si>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</si>
  <si>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</si>
  <si>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</si>
  <si>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</si>
  <si>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</si>
  <si>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</si>
  <si>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</si>
  <si>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</si>
  <si>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</si>
  <si>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</si>
  <si>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</si>
  <si>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</si>
  <si>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</si>
  <si>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</si>
  <si>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</si>
  <si>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</si>
  <si>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</si>
  <si>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</si>
  <si>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</si>
  <si>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</si>
  <si>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</si>
  <si>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</si>
  <si>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</si>
  <si>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</si>
  <si>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</si>
  <si>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</si>
  <si>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</si>
  <si>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</si>
  <si>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</si>
  <si>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</si>
  <si>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</si>
  <si>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</si>
  <si>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</si>
  <si>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</si>
  <si>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</si>
  <si>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</si>
  <si>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</si>
  <si>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</si>
  <si>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</si>
  <si>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</si>
  <si>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</si>
  <si>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</si>
  <si>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</si>
  <si>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</si>
  <si>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</si>
  <si>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</si>
  <si>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</si>
  <si>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</si>
  <si>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</si>
  <si>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</si>
  <si>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</si>
  <si>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</si>
  <si>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</si>
  <si>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</si>
  <si>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</si>
  <si>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</si>
  <si>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</si>
  <si>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</si>
  <si>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</si>
  <si>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</si>
  <si>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</si>
  <si>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</si>
  <si>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</si>
  <si>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</si>
  <si>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</si>
  <si>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</si>
  <si>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</si>
  <si>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</si>
  <si>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</si>
  <si>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</si>
  <si>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</si>
  <si>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</si>
  <si>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</si>
  <si>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</si>
  <si>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</si>
  <si>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</si>
  <si>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</si>
  <si>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</si>
  <si>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</si>
  <si>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</si>
  <si>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</si>
  <si>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</si>
  <si>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</si>
  <si>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</si>
  <si>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</si>
  <si>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</si>
  <si>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</si>
  <si>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</si>
  <si>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</si>
  <si>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</si>
  <si>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</si>
  <si>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</si>
  <si>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</si>
  <si>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</si>
  <si>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</si>
  <si>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</si>
  <si>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</si>
  <si>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</si>
  <si>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</si>
  <si>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</si>
  <si>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</si>
  <si>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</si>
  <si>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</si>
  <si>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</si>
  <si>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</si>
  <si>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</si>
  <si>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</si>
  <si>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</si>
  <si>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</si>
  <si>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</si>
  <si>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</si>
  <si>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</si>
  <si>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</si>
  <si>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</si>
  <si>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</si>
  <si>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</si>
  <si>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</si>
  <si>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</si>
  <si>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</si>
  <si>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</si>
  <si>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</si>
  <si>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</si>
  <si>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</si>
  <si>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</si>
  <si>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</si>
  <si>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</si>
  <si>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</si>
  <si>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</si>
  <si>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</si>
  <si>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</si>
  <si>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</si>
  <si>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</si>
  <si>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</si>
  <si>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</si>
  <si>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</si>
  <si>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</si>
  <si>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</si>
  <si>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</si>
  <si>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</si>
  <si>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</si>
  <si>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</si>
  <si>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</si>
  <si>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</si>
  <si>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</si>
  <si>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</si>
  <si>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</si>
  <si>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</si>
  <si>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</si>
  <si>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</si>
  <si>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</si>
  <si>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</si>
  <si>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</si>
  <si>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</si>
  <si>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</si>
  <si>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</si>
  <si>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</si>
  <si>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</si>
  <si>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</si>
  <si>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</si>
  <si>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</si>
  <si>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</si>
  <si>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</si>
  <si>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</si>
  <si>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</si>
  <si>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</si>
  <si>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</si>
  <si>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</si>
  <si>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</si>
  <si>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</si>
  <si>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</si>
  <si>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</si>
  <si>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</si>
  <si>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</si>
  <si>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</si>
  <si>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</si>
  <si>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</si>
  <si>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</si>
  <si>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</si>
  <si>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</si>
  <si>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</si>
  <si>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</si>
  <si>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</si>
  <si>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</si>
  <si>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</si>
  <si>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</si>
  <si>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</si>
  <si>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</si>
  <si>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</si>
  <si>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</si>
  <si>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</si>
  <si>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</si>
  <si>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</si>
  <si>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</si>
  <si>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</si>
  <si>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</si>
  <si>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</si>
  <si>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</si>
  <si>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</si>
  <si>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</si>
  <si>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</si>
  <si>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</si>
  <si>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</si>
  <si>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</si>
  <si>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</si>
  <si>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</si>
  <si>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</si>
  <si>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</si>
  <si>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</si>
  <si>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</si>
  <si>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</si>
  <si>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</si>
  <si>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</si>
  <si>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</si>
  <si>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</si>
  <si>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</si>
  <si>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</si>
  <si>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</si>
  <si>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</si>
  <si>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</si>
  <si>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</si>
  <si>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</si>
  <si>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</si>
  <si>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</si>
  <si>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</si>
  <si>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</si>
  <si>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</si>
  <si>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</si>
  <si>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</si>
  <si>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</si>
  <si>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</si>
  <si>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</si>
  <si>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</si>
  <si>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</si>
  <si>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</si>
  <si>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</si>
  <si>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</si>
  <si>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</si>
  <si>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</si>
  <si>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</si>
  <si>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</si>
  <si>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</si>
  <si>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</si>
  <si>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</si>
  <si>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</si>
  <si>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</si>
  <si>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</si>
  <si>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</si>
  <si>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</si>
  <si>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</si>
  <si>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</si>
  <si>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</si>
  <si>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</si>
  <si>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</si>
  <si>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</si>
  <si>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</si>
  <si>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</si>
  <si>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</si>
  <si>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</si>
  <si>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</si>
  <si>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</si>
  <si>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</si>
  <si>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</si>
  <si>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</si>
  <si>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</si>
  <si>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</si>
  <si>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</si>
  <si>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</si>
  <si>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</si>
  <si>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</si>
  <si>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</si>
  <si>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</si>
  <si>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</si>
  <si>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</si>
  <si>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</si>
  <si>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</si>
  <si>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</si>
  <si>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</si>
  <si>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</si>
  <si>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</si>
  <si>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</si>
  <si>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</si>
  <si>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</si>
  <si>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</si>
  <si>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</si>
  <si>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</si>
  <si>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</si>
  <si>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</si>
  <si>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</si>
  <si>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</si>
  <si>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</si>
  <si>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</si>
  <si>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</si>
  <si>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</si>
  <si>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</si>
  <si>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</si>
  <si>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</si>
  <si>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</si>
  <si>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</si>
  <si>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</si>
  <si>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</si>
  <si>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</si>
  <si>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</si>
  <si>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</si>
  <si>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</si>
  <si>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</si>
  <si>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</si>
  <si>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</si>
  <si>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</si>
  <si>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</si>
  <si>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</si>
  <si>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</si>
  <si>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</si>
  <si>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</si>
  <si>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</si>
  <si>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</si>
  <si>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</si>
  <si>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</si>
  <si>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</si>
  <si>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</si>
  <si>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</si>
  <si>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</si>
  <si>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</si>
  <si>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</si>
  <si>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</si>
  <si>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</si>
  <si>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</si>
  <si>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</si>
  <si>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</si>
  <si>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</si>
  <si>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</si>
  <si>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</si>
  <si>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</si>
  <si>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</si>
  <si>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</si>
  <si>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</si>
  <si>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</si>
  <si>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</si>
  <si>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</si>
  <si>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</si>
  <si>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</si>
  <si>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</si>
  <si>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</si>
  <si>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</si>
  <si>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</si>
  <si>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</si>
  <si>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</si>
  <si>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</si>
  <si>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</si>
  <si>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</si>
  <si>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</si>
  <si>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</si>
  <si>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</si>
  <si>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</si>
  <si>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</si>
  <si>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</si>
  <si>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</si>
  <si>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</si>
  <si>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</si>
  <si>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</si>
  <si>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</si>
  <si>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</si>
  <si>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</si>
  <si>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</si>
  <si>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</si>
  <si>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</si>
  <si>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</si>
  <si>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</si>
  <si>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</si>
  <si>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</si>
  <si>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</si>
  <si>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</si>
  <si>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</si>
  <si>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</si>
  <si>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</si>
  <si>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</si>
  <si>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</si>
  <si>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</si>
  <si>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</si>
  <si>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</si>
  <si>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</si>
  <si>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</si>
  <si>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</si>
  <si>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</si>
  <si>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</si>
  <si>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</si>
  <si>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</si>
  <si>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</si>
  <si>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</si>
  <si>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</si>
  <si>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</si>
  <si>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</si>
  <si>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</si>
  <si>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</si>
  <si>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</si>
  <si>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</si>
  <si>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</si>
  <si>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</si>
  <si>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</si>
  <si>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</si>
  <si>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</si>
  <si>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</si>
  <si>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</si>
  <si>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</si>
  <si>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</si>
  <si>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</si>
  <si>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</si>
  <si>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</si>
  <si>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</si>
  <si>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</si>
  <si>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</si>
  <si>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</si>
  <si>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</si>
  <si>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</si>
  <si>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</si>
  <si>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</si>
  <si>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</si>
  <si>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</si>
  <si>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</si>
  <si>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</si>
  <si>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</si>
  <si>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</si>
  <si>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</si>
  <si>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</si>
  <si>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</si>
  <si>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</si>
  <si>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</si>
  <si>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</si>
  <si>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</si>
  <si>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</si>
  <si>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</si>
  <si>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</si>
  <si>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</si>
  <si>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</si>
  <si>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</si>
  <si>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</si>
  <si>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</si>
  <si>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</si>
  <si>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</si>
  <si>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</si>
  <si>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</si>
  <si>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</si>
  <si>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</si>
  <si>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</si>
  <si>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</si>
  <si>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</si>
  <si>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</si>
  <si>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</si>
  <si>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</si>
  <si>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</si>
  <si>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</si>
  <si>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</si>
  <si>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</si>
  <si>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</si>
  <si>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</si>
  <si>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</si>
  <si>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</si>
  <si>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</si>
  <si>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</si>
  <si>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</si>
  <si>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</si>
  <si>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</si>
  <si>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</si>
  <si>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</si>
  <si>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</si>
  <si>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</si>
  <si>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</si>
  <si>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</si>
  <si>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</si>
  <si>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</si>
  <si>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</si>
  <si>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</si>
  <si>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</si>
  <si>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</si>
  <si>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</si>
  <si>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</si>
  <si>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</si>
  <si>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</si>
  <si>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</si>
  <si>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</si>
  <si>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</si>
  <si>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</si>
  <si>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</si>
  <si>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</si>
  <si>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</si>
  <si>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</si>
  <si>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</si>
  <si>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</si>
  <si>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</si>
  <si>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</si>
  <si>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</si>
  <si>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</si>
  <si>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</si>
  <si>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</si>
  <si>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</si>
  <si>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</si>
  <si>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</si>
  <si>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</si>
  <si>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</si>
  <si>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</si>
  <si>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</si>
  <si>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</si>
  <si>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</si>
  <si>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</si>
  <si>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</si>
  <si>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</si>
  <si>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</si>
  <si>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</si>
  <si>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</si>
  <si>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</si>
  <si>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</si>
  <si>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</si>
  <si>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</si>
  <si>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</si>
  <si>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</si>
  <si>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</si>
  <si>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</si>
  <si>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</si>
  <si>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</si>
  <si>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</si>
  <si>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</si>
  <si>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</si>
  <si>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</si>
  <si>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</si>
  <si>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</si>
  <si>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</si>
  <si>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</si>
  <si>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</si>
  <si>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</si>
  <si>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</si>
  <si>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</si>
  <si>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</si>
  <si>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</si>
  <si>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</si>
  <si>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</si>
  <si>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</si>
  <si>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</si>
  <si>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</si>
  <si>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</si>
  <si>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</si>
  <si>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</si>
  <si>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</si>
  <si>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</si>
  <si>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</si>
  <si>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</si>
  <si>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</si>
  <si>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</si>
  <si>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</si>
  <si>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</si>
  <si>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</si>
  <si>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</si>
  <si>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</si>
  <si>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</si>
  <si>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</si>
  <si>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</si>
  <si>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</si>
  <si>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</si>
  <si>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</si>
  <si>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</si>
  <si>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</si>
  <si>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</si>
  <si>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</si>
  <si>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</si>
  <si>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</si>
  <si>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</si>
  <si>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</si>
  <si>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</si>
  <si>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</si>
  <si>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</si>
  <si>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</si>
  <si>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</si>
  <si>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</si>
  <si>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</si>
  <si>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</si>
  <si>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</si>
  <si>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</si>
  <si>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</si>
  <si>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</si>
  <si>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</si>
  <si>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</si>
  <si>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</si>
  <si>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</si>
  <si>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</si>
  <si>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</si>
  <si>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</si>
  <si>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</si>
  <si>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</si>
  <si>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</si>
  <si>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</si>
  <si>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</si>
  <si>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</si>
  <si>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</si>
  <si>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</si>
  <si>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</si>
  <si>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</si>
  <si>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</si>
  <si>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</si>
  <si>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</si>
  <si>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</si>
  <si>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</si>
  <si>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</si>
  <si>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</si>
  <si>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</si>
  <si>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</si>
  <si>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</si>
  <si>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</si>
  <si>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</si>
  <si>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</si>
  <si>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</si>
  <si>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</si>
  <si>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</si>
  <si>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</si>
  <si>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</si>
  <si>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</si>
  <si>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</si>
  <si>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</si>
  <si>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</si>
  <si>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</si>
  <si>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</si>
  <si>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</si>
  <si>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</si>
  <si>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</si>
  <si>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</si>
  <si>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</si>
  <si>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</si>
  <si>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</si>
  <si>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</si>
  <si>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</si>
  <si>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</si>
  <si>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</si>
  <si>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</si>
  <si>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</si>
  <si>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</si>
  <si>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</si>
  <si>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</si>
  <si>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</si>
  <si>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</si>
  <si>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</si>
  <si>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</si>
  <si>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</si>
  <si>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</si>
  <si>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</si>
  <si>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</si>
  <si>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</si>
  <si>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</si>
  <si>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</si>
  <si>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</si>
  <si>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</si>
  <si>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</si>
  <si>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</si>
  <si>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</si>
  <si>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</si>
  <si>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</si>
  <si>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</si>
  <si>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</si>
  <si>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</si>
  <si>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</si>
  <si>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</si>
  <si>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</si>
  <si>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</si>
  <si>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</si>
  <si>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</si>
  <si>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</si>
  <si>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</si>
  <si>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</si>
  <si>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</si>
  <si>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</si>
  <si>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</si>
  <si>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</si>
  <si>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</si>
  <si>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</si>
  <si>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</si>
  <si>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</si>
  <si>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</si>
  <si>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</si>
  <si>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</si>
  <si>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</si>
  <si>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</si>
  <si>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</si>
  <si>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</si>
  <si>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</si>
  <si>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</si>
  <si>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</si>
  <si>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</si>
  <si>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</si>
  <si>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</si>
  <si>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</si>
  <si>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</si>
  <si>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</si>
  <si>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</si>
  <si>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</si>
  <si>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</si>
  <si>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</si>
  <si>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</si>
  <si>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</si>
  <si>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</si>
  <si>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</si>
  <si>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</si>
  <si>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</si>
  <si>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</si>
  <si>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</si>
  <si>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</si>
  <si>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</si>
  <si>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</si>
  <si>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</si>
  <si>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</si>
  <si>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</si>
  <si>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</si>
  <si>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</si>
  <si>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</si>
  <si>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</si>
  <si>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</si>
  <si>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</si>
  <si>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</si>
  <si>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</si>
  <si>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</si>
  <si>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</si>
  <si>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</si>
  <si>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</si>
  <si>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</si>
  <si>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</si>
  <si>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</si>
  <si>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</si>
  <si>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</si>
  <si>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</si>
  <si>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</si>
  <si>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</si>
  <si>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</si>
  <si>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</si>
  <si>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</si>
  <si>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</si>
  <si>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</si>
  <si>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</si>
  <si>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</si>
  <si>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</si>
  <si>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</si>
  <si>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</si>
  <si>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</si>
  <si>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</si>
  <si>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</si>
  <si>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</si>
  <si>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</si>
  <si>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</si>
  <si>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</si>
  <si>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</si>
  <si>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</si>
  <si>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</si>
  <si>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</si>
  <si>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</si>
  <si>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</si>
  <si>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</si>
  <si>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</si>
  <si>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</si>
  <si>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</si>
  <si>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</si>
  <si>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</si>
  <si>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</si>
  <si>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</si>
  <si>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</si>
  <si>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</si>
  <si>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</si>
  <si>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</si>
  <si>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</si>
  <si>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</si>
  <si>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</si>
  <si>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</si>
  <si>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</si>
  <si>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</si>
  <si>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</si>
  <si>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</si>
  <si>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</si>
  <si>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</si>
  <si>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</si>
  <si>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</si>
  <si>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</si>
  <si>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</si>
  <si>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</si>
  <si>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</si>
  <si>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</si>
  <si>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</si>
  <si>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</si>
  <si>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</si>
  <si>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</si>
  <si>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</si>
  <si>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</si>
  <si>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</si>
  <si>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</si>
  <si>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</si>
  <si>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</si>
  <si>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</si>
  <si>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</si>
  <si>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</si>
  <si>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</si>
  <si>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</si>
  <si>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</si>
  <si>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</si>
  <si>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</si>
  <si>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</si>
  <si>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</si>
  <si>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</si>
  <si>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</si>
  <si>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</si>
  <si>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</si>
  <si>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</si>
  <si>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</si>
  <si>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</si>
  <si>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</si>
  <si>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</si>
  <si>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</si>
  <si>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</si>
  <si>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</si>
  <si>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</si>
  <si>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</si>
  <si>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</si>
  <si>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</si>
  <si>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</si>
  <si>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</si>
  <si>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</si>
  <si>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</si>
  <si>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</si>
  <si>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</si>
  <si>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</si>
  <si>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</si>
  <si>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</si>
  <si>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</si>
  <si>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</si>
  <si>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</si>
  <si>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</si>
  <si>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</si>
  <si>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</si>
  <si>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</si>
  <si>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</si>
  <si>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</si>
  <si>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</si>
  <si>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</si>
  <si>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</si>
  <si>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</si>
  <si>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</si>
  <si>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</si>
  <si>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</si>
  <si>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</si>
  <si>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</si>
  <si>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</si>
  <si>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</si>
  <si>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</si>
  <si>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</si>
  <si>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</si>
  <si>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</si>
  <si>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</si>
  <si>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</si>
  <si>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</si>
  <si>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</si>
  <si>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</si>
  <si>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</si>
  <si>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</si>
  <si>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</si>
  <si>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</si>
  <si>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</si>
  <si>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</si>
  <si>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</si>
  <si>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</si>
  <si>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</si>
  <si>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</si>
  <si>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</si>
  <si>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</si>
  <si>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</si>
  <si>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</si>
  <si>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</si>
  <si>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</si>
  <si>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</si>
  <si>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</si>
  <si>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</si>
  <si>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</si>
  <si>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</si>
  <si>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</si>
  <si>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</si>
  <si>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</si>
  <si>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</si>
  <si>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</si>
  <si>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</si>
  <si>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</si>
  <si>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</si>
  <si>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</si>
  <si>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</si>
  <si>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</si>
  <si>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</si>
  <si>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</si>
  <si>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</si>
  <si>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</si>
  <si>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</si>
  <si>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</si>
  <si>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</si>
  <si>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</si>
  <si>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</si>
  <si>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</si>
  <si>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</si>
  <si>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</si>
  <si>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</si>
  <si>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</si>
  <si>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</si>
  <si>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</si>
  <si>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</si>
  <si>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</si>
  <si>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</si>
  <si>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</si>
  <si>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</si>
  <si>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</si>
  <si>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</si>
  <si>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</si>
  <si>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</si>
  <si>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</si>
  <si>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</si>
  <si>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</si>
  <si>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</si>
  <si>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</si>
  <si>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</si>
  <si>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</si>
  <si>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</si>
  <si>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</si>
  <si>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</si>
  <si>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</si>
  <si>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</si>
  <si>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</si>
  <si>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</si>
  <si>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</si>
  <si>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</si>
  <si>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</si>
  <si>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</si>
  <si>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</si>
  <si>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</si>
  <si>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</si>
  <si>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</si>
  <si>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</si>
  <si>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</si>
  <si>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</si>
  <si>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</si>
  <si>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</si>
  <si>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</si>
  <si>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</si>
  <si>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</si>
  <si>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</si>
  <si>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</si>
  <si>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</si>
  <si>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</si>
  <si>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</si>
  <si>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</si>
  <si>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</si>
  <si>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</si>
  <si>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</si>
  <si>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</si>
  <si>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</si>
  <si>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</si>
  <si>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</si>
  <si>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</si>
  <si>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</si>
  <si>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</si>
  <si>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</si>
  <si>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</si>
  <si>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</si>
  <si>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</si>
  <si>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</si>
  <si>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</si>
  <si>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</si>
  <si>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</si>
  <si>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</si>
  <si>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</si>
  <si>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</si>
  <si>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</si>
  <si>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</si>
  <si>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</si>
  <si>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</si>
  <si>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</si>
  <si>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</si>
  <si>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</si>
  <si>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</si>
  <si>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</si>
  <si>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</si>
  <si>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</si>
  <si>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</si>
  <si>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</si>
  <si>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</si>
  <si>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</si>
  <si>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</si>
  <si>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</si>
  <si>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</si>
  <si>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</si>
  <si>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</si>
  <si>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</si>
  <si>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</si>
  <si>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</si>
  <si>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</si>
  <si>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</si>
  <si>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</si>
  <si>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</si>
  <si>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</si>
  <si>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</si>
  <si>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</si>
  <si>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</si>
  <si>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</si>
  <si>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</si>
  <si>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</si>
  <si>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</si>
  <si>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</si>
  <si>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</si>
  <si>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</si>
  <si>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</si>
  <si>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</si>
  <si>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</si>
  <si>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</si>
  <si>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</si>
  <si>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</si>
  <si>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</si>
  <si>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</si>
  <si>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</si>
  <si>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</si>
  <si>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</si>
  <si>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</si>
  <si>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</si>
  <si>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</si>
  <si>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</si>
  <si>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</si>
  <si>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</si>
  <si>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</si>
  <si>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</si>
  <si>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</si>
  <si>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</si>
  <si>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</si>
  <si>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</si>
  <si>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</si>
  <si>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</si>
  <si>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</si>
  <si>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</si>
  <si>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</si>
  <si>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</si>
  <si>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</si>
  <si>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</si>
  <si>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</si>
  <si>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</si>
  <si>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</si>
  <si>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</si>
  <si>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</si>
  <si>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</si>
  <si>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</si>
  <si>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</si>
  <si>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</si>
  <si>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</si>
  <si>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</si>
  <si>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</si>
  <si>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</si>
  <si>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</si>
  <si>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</si>
  <si>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</si>
  <si>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</si>
  <si>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</si>
  <si>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</si>
  <si>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</si>
  <si>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</si>
  <si>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</si>
  <si>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</si>
  <si>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</si>
  <si>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</si>
  <si>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</si>
  <si>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</si>
  <si>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</si>
  <si>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</si>
  <si>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</si>
  <si>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</si>
  <si>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</si>
  <si>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</si>
  <si>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</si>
  <si>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</si>
  <si>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</si>
  <si>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</si>
  <si>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</si>
  <si>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</si>
  <si>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</si>
  <si>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</si>
  <si>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</si>
  <si>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</si>
  <si>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</si>
  <si>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</si>
  <si>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</si>
  <si>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</si>
  <si>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</si>
  <si>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</si>
  <si>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</si>
  <si>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</si>
  <si>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</si>
  <si>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</si>
  <si>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</si>
  <si>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</si>
  <si>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</si>
  <si>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</si>
  <si>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</si>
  <si>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</si>
  <si>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</si>
  <si>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</si>
  <si>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</si>
  <si>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</si>
  <si>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</si>
  <si>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</si>
  <si>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</si>
  <si>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</si>
  <si>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</si>
  <si>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</si>
  <si>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</si>
  <si>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</si>
  <si>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</si>
  <si>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</si>
  <si>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</si>
  <si>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</si>
  <si>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</si>
  <si>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</si>
  <si>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</si>
  <si>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</si>
  <si>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</si>
  <si>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</si>
  <si>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</si>
  <si>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</si>
  <si>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</si>
  <si>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</si>
  <si>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</si>
  <si>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</si>
  <si>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</si>
  <si>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</si>
  <si>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</si>
  <si>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</si>
  <si>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</si>
  <si>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</si>
  <si>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</si>
  <si>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</si>
  <si>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</si>
  <si>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</si>
  <si>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</si>
  <si>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</si>
  <si>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</si>
  <si>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</si>
  <si>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</si>
  <si>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</si>
  <si>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</si>
  <si>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</si>
  <si>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</si>
  <si>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</si>
  <si>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</si>
  <si>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</si>
  <si>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</si>
  <si>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</si>
  <si>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</si>
  <si>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</si>
  <si>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</si>
  <si>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</si>
  <si>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</si>
  <si>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</si>
  <si>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</si>
  <si>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</si>
  <si>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</si>
  <si>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</si>
  <si>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</si>
  <si>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</si>
  <si>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</si>
  <si>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</si>
  <si>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</si>
  <si>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</si>
  <si>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</si>
  <si>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</si>
  <si>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</si>
  <si>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</si>
  <si>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</si>
  <si>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</si>
  <si>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</si>
  <si>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</si>
  <si>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</si>
  <si>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</si>
  <si>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</si>
  <si>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</si>
  <si>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</si>
  <si>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</si>
  <si>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</si>
  <si>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</si>
  <si>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</si>
  <si>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</si>
  <si>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</si>
  <si>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</si>
  <si>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</si>
  <si>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</si>
  <si>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</si>
  <si>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</si>
  <si>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</si>
  <si>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</si>
  <si>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</si>
  <si>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</si>
  <si>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</si>
  <si>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</si>
  <si>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</si>
  <si>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</si>
  <si>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</si>
  <si>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</si>
  <si>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</si>
  <si>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</si>
  <si>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</si>
  <si>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</si>
  <si>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</si>
  <si>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</si>
  <si>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</si>
  <si>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</si>
  <si>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</si>
  <si>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</si>
  <si>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</si>
  <si>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</si>
  <si>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</si>
  <si>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</si>
  <si>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</si>
  <si>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</si>
  <si>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</si>
  <si>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</si>
  <si>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</si>
  <si>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</si>
  <si>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</si>
  <si>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</si>
  <si>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</si>
  <si>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</si>
  <si>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</si>
  <si>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</si>
  <si>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</si>
  <si>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</si>
  <si>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</si>
  <si>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</si>
  <si>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</si>
  <si>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</si>
  <si>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</si>
  <si>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</si>
  <si>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</si>
  <si>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</si>
  <si>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</si>
  <si>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</si>
  <si>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</si>
  <si>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</si>
  <si>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</si>
  <si>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</si>
  <si>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</si>
  <si>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</si>
  <si>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</si>
  <si>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</si>
  <si>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</si>
  <si>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</si>
  <si>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</si>
  <si>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</si>
  <si>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</si>
  <si>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</si>
  <si>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</si>
  <si>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</si>
  <si>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</si>
  <si>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</si>
  <si>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</si>
  <si>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</si>
  <si>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</si>
  <si>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</si>
  <si>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</si>
  <si>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</si>
  <si>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</si>
  <si>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</si>
  <si>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</si>
  <si>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</si>
  <si>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</si>
  <si>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</si>
  <si>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</si>
  <si>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</si>
  <si>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</si>
  <si>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</si>
  <si>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</si>
  <si>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</si>
  <si>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</si>
  <si>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</si>
  <si>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</si>
  <si>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</si>
  <si>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</si>
  <si>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</si>
  <si>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</si>
  <si>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</si>
  <si>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</si>
  <si>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</si>
  <si>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</si>
  <si>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</si>
  <si>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</si>
  <si>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</si>
  <si>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</si>
  <si>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</si>
  <si>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</si>
  <si>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</si>
  <si>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</si>
  <si>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</si>
  <si>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</si>
  <si>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</si>
  <si>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</si>
  <si>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</si>
  <si>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</si>
  <si>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</si>
  <si>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</si>
  <si>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</si>
  <si>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</si>
  <si>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</si>
  <si>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</si>
  <si>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</si>
  <si>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</si>
  <si>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</si>
  <si>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</si>
  <si>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</si>
  <si>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</si>
  <si>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</si>
  <si>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</si>
  <si>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</si>
  <si>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</si>
  <si>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</si>
  <si>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</si>
  <si>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</si>
  <si>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</si>
  <si>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</si>
  <si>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</si>
  <si>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</si>
  <si>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</si>
  <si>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</si>
  <si>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</si>
  <si>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</si>
  <si>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</si>
  <si>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</si>
  <si>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</si>
  <si>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</si>
  <si>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</si>
  <si>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</si>
  <si>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</si>
  <si>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</si>
  <si>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</si>
  <si>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</si>
  <si>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</si>
  <si>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</si>
  <si>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</si>
  <si>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</si>
  <si>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</si>
  <si>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</si>
  <si>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</si>
  <si>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</si>
  <si>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</si>
  <si>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</si>
  <si>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</si>
  <si>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</si>
  <si>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</si>
  <si>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</si>
  <si>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</si>
  <si>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</si>
  <si>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</si>
  <si>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</si>
  <si>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</si>
  <si>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</si>
  <si>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</si>
  <si>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</si>
  <si>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</si>
  <si>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</si>
  <si>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</si>
  <si>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</si>
  <si>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</si>
  <si>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</si>
  <si>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</si>
  <si>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</si>
  <si>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</si>
  <si>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</si>
  <si>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</si>
  <si>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</si>
  <si>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</si>
  <si>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</si>
  <si>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</si>
  <si>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</si>
  <si>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</si>
  <si>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</si>
  <si>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</si>
  <si>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</si>
  <si>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</si>
  <si>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</si>
  <si>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</si>
  <si>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</si>
  <si>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</si>
  <si>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</si>
  <si>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</si>
  <si>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</si>
  <si>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</si>
  <si>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</si>
  <si>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</si>
  <si>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</si>
  <si>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</si>
  <si>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</si>
  <si>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</si>
  <si>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</si>
  <si>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</si>
  <si>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</si>
  <si>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</si>
  <si>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</si>
  <si>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</si>
  <si>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</si>
  <si>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</si>
  <si>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</si>
  <si>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</si>
  <si>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</si>
  <si>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</si>
  <si>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</si>
  <si>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</si>
  <si>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</si>
  <si>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</si>
  <si>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</si>
  <si>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</si>
  <si>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</si>
  <si>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</si>
  <si>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</si>
  <si>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</si>
  <si>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</si>
  <si>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</si>
  <si>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</si>
  <si>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</si>
  <si>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</si>
  <si>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</si>
  <si>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</si>
  <si>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</si>
  <si>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</si>
  <si>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</si>
  <si>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</si>
  <si>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</si>
  <si>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</si>
  <si>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</si>
  <si>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</si>
  <si>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</si>
  <si>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</si>
  <si>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</si>
  <si>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</si>
  <si>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</si>
  <si>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</si>
  <si>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</si>
  <si>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</si>
  <si>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</si>
  <si>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</si>
  <si>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</si>
  <si>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</si>
  <si>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</si>
  <si>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</si>
  <si>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</si>
  <si>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</si>
  <si>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</si>
  <si>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</si>
  <si>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</si>
  <si>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</si>
  <si>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</si>
  <si>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</si>
  <si>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</si>
  <si>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</si>
  <si>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</si>
  <si>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</si>
  <si>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</si>
  <si>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</si>
  <si>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</si>
  <si>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</si>
  <si>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</si>
  <si>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</si>
  <si>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</si>
  <si>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</si>
  <si>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</si>
  <si>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</si>
  <si>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</si>
  <si>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</si>
  <si>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</si>
  <si>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</si>
  <si>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</si>
  <si>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</si>
  <si>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</si>
  <si>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</si>
  <si>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</si>
  <si>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</si>
  <si>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</si>
  <si>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</si>
  <si>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</si>
  <si>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</si>
  <si>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</si>
  <si>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</si>
  <si>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</si>
  <si>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</si>
  <si>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</si>
  <si>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</si>
  <si>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</si>
  <si>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</si>
  <si>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</si>
  <si>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</si>
  <si>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</si>
  <si>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</si>
  <si>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</si>
  <si>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</si>
  <si>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</si>
  <si>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</si>
  <si>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</si>
  <si>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</si>
  <si>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</si>
  <si>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</si>
  <si>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</si>
  <si>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</si>
  <si>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</si>
  <si>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</si>
  <si>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</si>
  <si>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</si>
  <si>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</si>
  <si>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</si>
  <si>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</si>
  <si>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</si>
  <si>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</si>
  <si>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</si>
  <si>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</si>
  <si>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</si>
  <si>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</si>
  <si>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</si>
  <si>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</si>
  <si>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</si>
  <si>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</si>
  <si>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</si>
  <si>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</si>
  <si>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</si>
  <si>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</si>
  <si>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</si>
  <si>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</si>
  <si>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</si>
  <si>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</si>
  <si>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</si>
  <si>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</si>
  <si>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</si>
  <si>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</si>
  <si>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</si>
  <si>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</si>
  <si>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</si>
  <si>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</si>
  <si>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</si>
  <si>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</si>
  <si>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</si>
  <si>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</si>
  <si>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</si>
  <si>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</si>
  <si>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</si>
  <si>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</si>
  <si>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</si>
  <si>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</si>
  <si>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</si>
  <si>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</si>
  <si>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</si>
  <si>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</si>
  <si>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</si>
  <si>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</si>
  <si>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</si>
  <si>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</si>
  <si>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</si>
  <si>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</si>
  <si>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</si>
  <si>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</si>
  <si>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</si>
  <si>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</si>
  <si>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</si>
  <si>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</si>
  <si>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</si>
  <si>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</si>
  <si>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</si>
  <si>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</si>
  <si>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</si>
  <si>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</si>
  <si>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</si>
  <si>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</si>
  <si>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</si>
  <si>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</si>
  <si>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</si>
  <si>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</si>
  <si>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</si>
  <si>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</si>
  <si>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</si>
  <si>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</si>
  <si>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</si>
  <si>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</si>
  <si>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</si>
  <si>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</si>
  <si>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</si>
  <si>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</si>
  <si>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</si>
  <si>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</si>
  <si>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</si>
  <si>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</si>
  <si>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</si>
  <si>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</si>
  <si>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</si>
  <si>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</si>
  <si>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</si>
  <si>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</si>
  <si>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</si>
  <si>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</si>
  <si>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</si>
  <si>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</si>
  <si>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</si>
  <si>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</si>
  <si>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</si>
  <si>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</si>
  <si>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</si>
  <si>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</si>
  <si>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</si>
  <si>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</si>
  <si>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</si>
  <si>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</si>
  <si>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</si>
  <si>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</si>
  <si>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</si>
  <si>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</si>
  <si>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</si>
  <si>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</si>
  <si>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</si>
  <si>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</si>
  <si>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</si>
  <si>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</si>
  <si>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</si>
  <si>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</si>
  <si>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</si>
  <si>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</si>
  <si>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</si>
  <si>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</si>
  <si>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</si>
  <si>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</si>
  <si>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</si>
  <si>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</si>
  <si>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</si>
  <si>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</si>
  <si>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</si>
  <si>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</si>
  <si>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</si>
  <si>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</si>
  <si>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</si>
  <si>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</si>
  <si>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</si>
  <si>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</si>
  <si>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</si>
  <si>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</si>
  <si>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</si>
  <si>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</si>
  <si>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</si>
  <si>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</si>
  <si>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</si>
  <si>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</si>
  <si>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</si>
  <si>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</si>
  <si>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</si>
  <si>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</si>
  <si>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</si>
  <si>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</si>
  <si>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</si>
  <si>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</si>
  <si>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</si>
  <si>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</si>
  <si>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</si>
  <si>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</si>
  <si>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</si>
  <si>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</si>
  <si>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</si>
  <si>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</si>
  <si>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</si>
  <si>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</si>
  <si>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</si>
  <si>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</si>
  <si>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</si>
  <si>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</si>
  <si>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</si>
  <si>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</si>
  <si>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</si>
  <si>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</si>
  <si>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</si>
  <si>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</si>
  <si>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</si>
  <si>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</si>
  <si>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</si>
  <si>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</si>
  <si>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</si>
  <si>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</si>
  <si>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</si>
  <si>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</si>
  <si>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</si>
  <si>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</si>
  <si>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</si>
  <si>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</si>
  <si>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</si>
  <si>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</si>
  <si>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</si>
  <si>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</si>
  <si>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</si>
  <si>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</si>
  <si>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</si>
  <si>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</si>
  <si>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</si>
  <si>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</si>
  <si>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</si>
  <si>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</si>
  <si>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</si>
  <si>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</si>
  <si>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</si>
  <si>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</si>
  <si>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</si>
  <si>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</si>
  <si>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</si>
  <si>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</si>
  <si>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</si>
  <si>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</si>
  <si>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</si>
  <si>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</si>
  <si>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</si>
  <si>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</si>
  <si>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</si>
  <si>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</si>
  <si>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</si>
  <si>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</si>
  <si>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</si>
  <si>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</si>
  <si>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</si>
  <si>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</si>
  <si>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</si>
  <si>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</si>
  <si>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</si>
  <si>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</si>
  <si>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</si>
  <si>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</si>
  <si>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</si>
  <si>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</si>
  <si>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</si>
  <si>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</si>
  <si>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</si>
  <si>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</si>
  <si>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</si>
  <si>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</si>
  <si>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</si>
  <si>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</si>
  <si>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</si>
  <si>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</si>
  <si>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</si>
  <si>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</si>
  <si>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</si>
  <si>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</si>
  <si>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</si>
  <si>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</si>
  <si>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</si>
  <si>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</si>
  <si>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</si>
  <si>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</si>
  <si>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</si>
  <si>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</si>
  <si>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</si>
  <si>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</si>
  <si>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</si>
  <si>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</si>
  <si>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</si>
  <si>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</si>
  <si>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</si>
  <si>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</si>
  <si>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</si>
  <si>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</si>
  <si>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</si>
  <si>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</si>
  <si>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</si>
  <si>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</si>
  <si>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</si>
  <si>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</si>
  <si>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</si>
  <si>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</si>
  <si>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</si>
  <si>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</si>
  <si>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</si>
  <si>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</si>
  <si>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</si>
  <si>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</si>
  <si>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</si>
  <si>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</si>
  <si>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</si>
  <si>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</si>
  <si>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</si>
  <si>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</si>
  <si>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</si>
  <si>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</si>
  <si>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</si>
  <si>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</si>
  <si>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</si>
  <si>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</si>
  <si>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</si>
  <si>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</si>
  <si>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</si>
  <si>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</si>
  <si>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</si>
  <si>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</si>
  <si>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</si>
  <si>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</si>
  <si>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</si>
  <si>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</si>
  <si>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</si>
  <si>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</si>
  <si>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</si>
  <si>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</si>
  <si>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</si>
  <si>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</si>
  <si>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</si>
  <si>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</si>
  <si>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</si>
  <si>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</si>
  <si>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</si>
  <si>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</si>
  <si>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</si>
  <si>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</si>
  <si>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</si>
  <si>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</si>
  <si>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</si>
  <si>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</si>
  <si>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</si>
  <si>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</si>
  <si>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</si>
  <si>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</si>
  <si>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</si>
  <si>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</si>
  <si>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</si>
  <si>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</si>
  <si>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</si>
  <si>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</si>
  <si>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</si>
  <si>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</si>
  <si>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</si>
  <si>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</si>
  <si>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</si>
  <si>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</si>
  <si>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</si>
  <si>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</si>
  <si>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</si>
  <si>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</si>
  <si>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</si>
  <si>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</si>
  <si>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</si>
  <si>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</si>
  <si>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</si>
  <si>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</si>
  <si>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</si>
  <si>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</si>
  <si>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</si>
  <si>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</si>
  <si>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</si>
  <si>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</si>
  <si>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</si>
  <si>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</si>
  <si>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</si>
  <si>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</si>
  <si>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</si>
  <si>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</si>
  <si>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</si>
  <si>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</si>
  <si>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</si>
  <si>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</si>
  <si>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</si>
  <si>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</si>
  <si>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</si>
  <si>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</si>
  <si>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</si>
  <si>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</si>
  <si>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</si>
  <si>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</si>
  <si>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</si>
  <si>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</si>
  <si>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</si>
  <si>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</si>
  <si>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</si>
  <si>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</si>
  <si>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</si>
  <si>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</si>
  <si>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</si>
  <si>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</si>
  <si>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</si>
  <si>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</si>
  <si>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</si>
  <si>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</si>
  <si>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</si>
  <si>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</si>
  <si>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</si>
  <si>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</si>
  <si>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</si>
  <si>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</si>
  <si>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</si>
  <si>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</si>
  <si>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</si>
  <si>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</si>
  <si>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</si>
  <si>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</si>
  <si>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</si>
  <si>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</si>
  <si>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</si>
  <si>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</si>
  <si>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</si>
  <si>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</si>
  <si>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</si>
  <si>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</si>
  <si>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</si>
  <si>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</si>
  <si>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</si>
  <si>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</si>
  <si>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</si>
  <si>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</si>
  <si>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</si>
  <si>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</si>
  <si>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</si>
  <si>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</si>
  <si>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</si>
  <si>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</si>
  <si>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</si>
  <si>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</si>
  <si>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</si>
  <si>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</si>
  <si>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</si>
  <si>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</si>
  <si>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</si>
  <si>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</si>
  <si>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</si>
  <si>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</si>
  <si>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</si>
  <si>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</si>
  <si>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</si>
  <si>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</si>
  <si>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</si>
  <si>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</si>
  <si>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</si>
  <si>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</si>
  <si>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</si>
  <si>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</si>
  <si>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</si>
  <si>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</si>
  <si>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</si>
  <si>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</si>
  <si>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</si>
  <si>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</si>
  <si>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</si>
  <si>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</si>
  <si>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</si>
  <si>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</si>
  <si>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</si>
  <si>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</si>
  <si>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</si>
  <si>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</si>
  <si>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</si>
  <si>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</si>
  <si>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</si>
  <si>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</si>
  <si>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</si>
  <si>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</si>
  <si>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</si>
  <si>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</si>
  <si>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</si>
  <si>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</si>
  <si>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</si>
  <si>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</si>
  <si>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</si>
  <si>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</si>
  <si>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</si>
  <si>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</si>
  <si>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</si>
  <si>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</si>
  <si>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</si>
  <si>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</si>
  <si>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</si>
  <si>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</si>
  <si>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</si>
  <si>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</si>
  <si>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</si>
  <si>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</si>
  <si>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</si>
  <si>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</si>
  <si>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</si>
  <si>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</si>
  <si>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</si>
  <si>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</si>
  <si>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</si>
  <si>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</si>
  <si>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</si>
  <si>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</si>
  <si>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</si>
  <si>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</si>
  <si>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</si>
  <si>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</si>
  <si>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</si>
  <si>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</si>
  <si>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</si>
  <si>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</si>
  <si>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</si>
  <si>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</si>
  <si>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</si>
  <si>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</si>
  <si>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</si>
  <si>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</si>
  <si>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</si>
  <si>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</si>
  <si>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</si>
  <si>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</si>
  <si>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</si>
  <si>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</si>
  <si>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</si>
  <si>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</si>
  <si>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</si>
  <si>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</si>
  <si>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</si>
  <si>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</si>
  <si>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</si>
  <si>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</si>
  <si>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</si>
  <si>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</si>
  <si>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</si>
  <si>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</si>
  <si>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</si>
  <si>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</si>
  <si>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</si>
  <si>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</si>
  <si>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</si>
  <si>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</si>
  <si>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</si>
  <si>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</si>
  <si>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</si>
  <si>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</si>
  <si>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</si>
  <si>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</si>
  <si>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</si>
  <si>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</si>
  <si>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</si>
  <si>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</si>
  <si>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</si>
  <si>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</si>
  <si>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</si>
  <si>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</si>
  <si>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</si>
  <si>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</si>
  <si>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</si>
  <si>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</si>
  <si>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</si>
  <si>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</si>
  <si>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</si>
  <si>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</si>
  <si>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</si>
  <si>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</si>
  <si>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</si>
  <si>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</si>
  <si>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</si>
  <si>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</si>
  <si>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</si>
  <si>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</si>
  <si>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</si>
  <si>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</si>
  <si>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</si>
  <si>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</si>
  <si>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</si>
  <si>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</si>
  <si>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</si>
  <si>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</si>
  <si>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</si>
  <si>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</si>
  <si>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</si>
  <si>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</si>
  <si>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</si>
  <si>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</si>
  <si>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</si>
  <si>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</si>
  <si>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</si>
  <si>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</si>
  <si>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</si>
  <si>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</si>
  <si>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</si>
  <si>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</si>
  <si>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</si>
  <si>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</si>
  <si>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</si>
  <si>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</si>
  <si>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</si>
  <si>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</si>
  <si>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</si>
  <si>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</si>
  <si>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</si>
  <si>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</si>
  <si>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</si>
  <si>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</si>
  <si>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</si>
  <si>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</si>
  <si>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</si>
  <si>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</si>
  <si>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</si>
  <si>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</si>
  <si>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</si>
  <si>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</si>
  <si>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</si>
  <si>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</si>
  <si>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</si>
  <si>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</si>
  <si>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</si>
  <si>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</si>
  <si>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</si>
  <si>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</si>
  <si>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</si>
  <si>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</si>
  <si>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</si>
  <si>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</si>
  <si>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</si>
  <si>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</si>
  <si>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</si>
  <si>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</si>
  <si>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</si>
  <si>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</si>
  <si>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</si>
  <si>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</si>
  <si>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</si>
  <si>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</si>
  <si>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</si>
  <si>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</si>
  <si>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</si>
  <si>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</si>
  <si>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</si>
  <si>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</si>
  <si>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</si>
  <si>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</si>
  <si>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</si>
  <si>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</si>
  <si>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</si>
  <si>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</si>
  <si>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</si>
  <si>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</si>
  <si>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</si>
  <si>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</si>
  <si>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</si>
  <si>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</si>
  <si>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</si>
  <si>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</si>
  <si>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</si>
  <si>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</si>
  <si>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</si>
  <si>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</si>
  <si>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</si>
  <si>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</si>
  <si>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</si>
  <si>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</si>
  <si>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</si>
  <si>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</si>
  <si>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</si>
  <si>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</si>
  <si>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</si>
  <si>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</si>
  <si>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</si>
  <si>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</si>
  <si>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</si>
  <si>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</si>
  <si>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</si>
  <si>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</si>
  <si>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</si>
  <si>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</si>
  <si>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</si>
  <si>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</si>
  <si>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</si>
  <si>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</si>
  <si>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</si>
  <si>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</si>
  <si>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</si>
  <si>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</si>
  <si>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</si>
  <si>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</si>
  <si>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</si>
  <si>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</si>
  <si>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</si>
  <si>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</si>
  <si>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</si>
  <si>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</si>
  <si>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</si>
  <si>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</si>
  <si>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</si>
  <si>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</si>
  <si>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</si>
  <si>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</si>
  <si>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</si>
  <si>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</si>
  <si>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</si>
  <si>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</si>
  <si>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</si>
  <si>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</si>
  <si>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</si>
  <si>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</si>
  <si>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</si>
  <si>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</si>
  <si>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</si>
  <si>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</si>
  <si>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</si>
  <si>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</si>
  <si>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</si>
  <si>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</si>
  <si>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</si>
  <si>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</si>
  <si>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</si>
  <si>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</si>
  <si>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</si>
  <si>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</si>
  <si>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</si>
  <si>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</si>
  <si>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</si>
  <si>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</si>
  <si>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</si>
  <si>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</si>
  <si>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</si>
  <si>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</si>
  <si>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</si>
  <si>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</si>
  <si>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</si>
  <si>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</si>
  <si>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</si>
  <si>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</si>
  <si>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</si>
  <si>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</si>
  <si>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</si>
  <si>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</si>
  <si>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</si>
  <si>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</si>
  <si>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</si>
  <si>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</si>
  <si>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</si>
  <si>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</si>
  <si>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</si>
  <si>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</si>
  <si>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</si>
  <si>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</si>
  <si>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</si>
  <si>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</si>
  <si>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</si>
  <si>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</si>
  <si>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</si>
  <si>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</si>
  <si>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</si>
  <si>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</si>
  <si>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</si>
  <si>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</si>
  <si>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</si>
  <si>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</si>
  <si>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</si>
  <si>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</si>
  <si>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</si>
  <si>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</si>
  <si>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</si>
  <si>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</si>
  <si>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</si>
  <si>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</si>
  <si>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</si>
  <si>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</si>
  <si>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</si>
  <si>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</si>
  <si>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</si>
  <si>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</si>
  <si>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</si>
  <si>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</si>
  <si>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</si>
  <si>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</si>
  <si>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</si>
  <si>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</si>
  <si>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</si>
  <si>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</si>
  <si>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</si>
  <si>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</si>
  <si>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</si>
  <si>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</si>
  <si>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</si>
  <si>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</si>
  <si>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</si>
  <si>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</si>
  <si>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</si>
  <si>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</si>
  <si>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</si>
  <si>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</si>
  <si>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</si>
  <si>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</si>
  <si>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</si>
  <si>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</si>
  <si>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</si>
  <si>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</si>
  <si>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</si>
  <si>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</si>
  <si>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</si>
  <si>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</si>
  <si>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</si>
  <si>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</si>
  <si>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</si>
  <si>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</si>
  <si>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</si>
  <si>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</si>
  <si>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</si>
  <si>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</si>
  <si>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</si>
  <si>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</si>
  <si>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</si>
  <si>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</si>
  <si>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</si>
  <si>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</si>
  <si>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</si>
  <si>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</si>
  <si>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</si>
  <si>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</si>
  <si>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</si>
  <si>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</si>
  <si>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</si>
  <si>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</si>
  <si>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</si>
  <si>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</si>
  <si>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</si>
  <si>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</si>
  <si>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</si>
  <si>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</si>
  <si>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</si>
  <si>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</si>
  <si>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</si>
  <si>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</si>
  <si>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</si>
  <si>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</si>
  <si>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</si>
  <si>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</si>
  <si>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</si>
  <si>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</si>
  <si>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</si>
  <si>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</si>
  <si>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</si>
  <si>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</si>
  <si>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</si>
  <si>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</si>
  <si>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</si>
  <si>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</si>
  <si>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</si>
  <si>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</si>
  <si>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</si>
  <si>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</si>
  <si>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</si>
  <si>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</si>
  <si>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</si>
  <si>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</si>
  <si>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</si>
  <si>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</si>
  <si>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</si>
  <si>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</si>
  <si>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</si>
  <si>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</si>
  <si>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</si>
  <si>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</si>
  <si>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</si>
  <si>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</si>
  <si>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</si>
  <si>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</si>
  <si>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</si>
  <si>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</si>
  <si>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</si>
  <si>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</si>
  <si>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</si>
  <si>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</si>
  <si>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</si>
  <si>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</si>
  <si>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</si>
  <si>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</si>
  <si>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</si>
  <si>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</si>
  <si>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</si>
  <si>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</si>
  <si>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</si>
  <si>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</si>
  <si>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</si>
  <si>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</si>
  <si>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</si>
  <si>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</si>
  <si>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</si>
  <si>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</si>
  <si>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</si>
  <si>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</si>
  <si>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</si>
  <si>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</si>
  <si>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</si>
  <si>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</si>
  <si>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</si>
  <si>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</si>
  <si>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</si>
  <si>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</si>
  <si>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</si>
  <si>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</si>
  <si>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</si>
  <si>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</si>
  <si>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</si>
  <si>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</si>
  <si>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</si>
  <si>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</si>
  <si>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</si>
  <si>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</si>
  <si>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</si>
  <si>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</si>
  <si>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</si>
  <si>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</si>
  <si>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</si>
  <si>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</si>
  <si>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</si>
  <si>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</si>
  <si>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</si>
  <si>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</si>
  <si>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</si>
  <si>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</si>
  <si>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</si>
  <si>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</si>
  <si>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</si>
  <si>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</si>
  <si>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</si>
  <si>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</si>
  <si>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</si>
  <si>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</si>
  <si>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</si>
  <si>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</si>
  <si>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</si>
  <si>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</si>
  <si>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</si>
  <si>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</si>
  <si>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</si>
  <si>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</si>
  <si>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</si>
  <si>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</si>
  <si>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</si>
  <si>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</si>
  <si>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</si>
  <si>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</si>
  <si>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</si>
  <si>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</si>
  <si>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</si>
  <si>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</si>
  <si>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</si>
  <si>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</si>
  <si>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</si>
  <si>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</si>
  <si>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</si>
  <si>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</si>
  <si>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</si>
  <si>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</si>
  <si>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</si>
  <si>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</si>
  <si>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</si>
  <si>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</si>
  <si>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</si>
  <si>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</si>
  <si>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</si>
  <si>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</si>
  <si>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</si>
  <si>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</si>
  <si>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</si>
  <si>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</si>
  <si>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</si>
  <si>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</si>
  <si>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</si>
  <si>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</si>
  <si>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</si>
  <si>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</si>
  <si>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</si>
  <si>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</si>
  <si>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</si>
  <si>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</si>
  <si>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</si>
  <si>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</si>
  <si>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</si>
  <si>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</si>
  <si>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</si>
  <si>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</si>
  <si>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</si>
  <si>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</si>
  <si>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</si>
  <si>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</si>
  <si>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</si>
  <si>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</si>
  <si>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</si>
  <si>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</si>
  <si>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</si>
  <si>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</si>
  <si>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</si>
  <si>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</si>
  <si>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</si>
  <si>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</si>
  <si>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</si>
  <si>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</si>
  <si>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</si>
  <si>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</si>
  <si>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</si>
  <si>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</si>
  <si>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</si>
  <si>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</si>
  <si>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</si>
  <si>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</si>
  <si>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</si>
  <si>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</si>
  <si>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</si>
  <si>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</si>
  <si>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</si>
  <si>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</si>
  <si>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</si>
  <si>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</si>
  <si>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</si>
  <si>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</si>
  <si>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</si>
  <si>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</si>
  <si>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</si>
  <si>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</si>
  <si>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</si>
  <si>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</si>
  <si>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</si>
  <si>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</si>
  <si>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</si>
  <si>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</si>
  <si>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</si>
  <si>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</si>
  <si>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</si>
  <si>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</si>
  <si>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</si>
  <si>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</si>
  <si>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</si>
  <si>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</si>
  <si>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</si>
  <si>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</si>
  <si>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</si>
  <si>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</si>
  <si>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</si>
  <si>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</si>
  <si>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</si>
  <si>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</si>
  <si>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</si>
  <si>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</si>
  <si>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</si>
  <si>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</si>
  <si>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</si>
  <si>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</si>
  <si>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</si>
  <si>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</si>
  <si>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</si>
  <si>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</si>
  <si>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</si>
  <si>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</si>
  <si>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</si>
  <si>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</si>
  <si>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</si>
  <si>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</si>
  <si>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</si>
  <si>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</si>
  <si>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</si>
  <si>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</si>
  <si>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</si>
  <si>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</si>
  <si>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</si>
  <si>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</si>
  <si>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</si>
  <si>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</si>
  <si>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</si>
  <si>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</si>
  <si>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</si>
  <si>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</si>
  <si>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</si>
  <si>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</si>
  <si>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</si>
  <si>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</si>
  <si>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</si>
  <si>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</si>
  <si>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</si>
  <si>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</si>
  <si>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</si>
  <si>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</si>
  <si>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</si>
  <si>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</si>
  <si>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</si>
  <si>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</si>
  <si>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</si>
  <si>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</si>
  <si>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</si>
  <si>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</si>
  <si>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</si>
  <si>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</si>
  <si>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</si>
  <si>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</si>
  <si>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</si>
  <si>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</si>
  <si>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</si>
  <si>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</si>
  <si>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</si>
  <si>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</si>
  <si>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</si>
  <si>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</si>
  <si>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</si>
  <si>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</si>
  <si>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</si>
  <si>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</si>
  <si>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</si>
  <si>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</si>
  <si>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</si>
  <si>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</si>
  <si>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</si>
  <si>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</si>
  <si>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</si>
  <si>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</si>
  <si>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</si>
  <si>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</si>
  <si>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</si>
  <si>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</si>
  <si>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</si>
  <si>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</si>
  <si>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</si>
  <si>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</si>
  <si>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</si>
  <si>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</si>
  <si>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</si>
  <si>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</si>
  <si>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</si>
  <si>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</si>
  <si>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</si>
  <si>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</si>
  <si>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</si>
  <si>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</si>
  <si>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</si>
  <si>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</si>
  <si>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</si>
  <si>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</si>
  <si>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</si>
  <si>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</si>
  <si>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</si>
  <si>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</si>
  <si>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</si>
  <si>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</si>
  <si>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</si>
  <si>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</si>
  <si>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</si>
  <si>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</si>
  <si>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</si>
  <si>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</si>
  <si>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</si>
  <si>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</si>
  <si>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</si>
  <si>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</si>
  <si>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</si>
  <si>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</si>
  <si>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</si>
  <si>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</si>
  <si>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</si>
  <si>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</si>
  <si>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</si>
  <si>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</si>
  <si>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</si>
  <si>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</si>
  <si>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</si>
  <si>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</si>
  <si>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</si>
  <si>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</si>
  <si>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</si>
  <si>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</si>
  <si>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</si>
  <si>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</si>
  <si>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</si>
  <si>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</si>
  <si>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</si>
  <si>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</si>
  <si>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</si>
  <si>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</si>
  <si>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</si>
  <si>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</si>
  <si>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</si>
  <si>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</si>
  <si>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</si>
  <si>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</si>
  <si>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</si>
  <si>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</si>
  <si>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</si>
  <si>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</si>
  <si>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</si>
  <si>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</si>
  <si>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</si>
  <si>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</si>
  <si>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</si>
  <si>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</si>
  <si>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</si>
  <si>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</si>
  <si>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</si>
  <si>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</si>
  <si>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</si>
  <si>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</si>
  <si>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</si>
  <si>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</si>
  <si>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</si>
  <si>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</si>
  <si>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</si>
  <si>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</si>
  <si>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</si>
  <si>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</si>
  <si>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</si>
  <si>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</si>
  <si>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</si>
  <si>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</si>
  <si>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</si>
  <si>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</si>
  <si>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</si>
  <si>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</si>
  <si>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</si>
  <si>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</si>
  <si>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</si>
  <si>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</si>
  <si>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</si>
  <si>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</si>
  <si>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</si>
  <si>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</si>
  <si>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</si>
  <si>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</si>
  <si>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</si>
  <si>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</si>
  <si>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</si>
  <si>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</si>
  <si>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</si>
  <si>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</si>
  <si>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</si>
  <si>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</si>
  <si>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</si>
  <si>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</si>
  <si>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</si>
  <si>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</si>
  <si>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</si>
  <si>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</si>
  <si>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</si>
  <si>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</si>
  <si>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</si>
  <si>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</si>
  <si>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</si>
  <si>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</si>
  <si>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</si>
  <si>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</si>
  <si>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</si>
  <si>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</si>
  <si>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</si>
  <si>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</si>
  <si>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</si>
  <si>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</si>
  <si>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</si>
  <si>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</si>
  <si>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</si>
  <si>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</si>
  <si>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</si>
  <si>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</si>
  <si>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</si>
  <si>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</si>
  <si>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</si>
  <si>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</si>
  <si>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</si>
  <si>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</si>
  <si>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</si>
  <si>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</si>
  <si>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</si>
  <si>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</si>
  <si>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</si>
  <si>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</si>
  <si>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</si>
  <si>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</si>
  <si>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</si>
  <si>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</si>
  <si>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</si>
  <si>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</si>
  <si>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</si>
  <si>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</si>
  <si>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</si>
  <si>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</si>
  <si>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</si>
  <si>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</si>
  <si>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</si>
  <si>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</si>
  <si>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</si>
  <si>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</si>
  <si>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</si>
  <si>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</si>
  <si>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</si>
  <si>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</si>
  <si>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</si>
  <si>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</si>
  <si>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</si>
  <si>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</si>
  <si>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</si>
  <si>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</si>
  <si>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</si>
  <si>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</si>
  <si>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</si>
  <si>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</si>
  <si>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</si>
  <si>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</si>
  <si>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</si>
  <si>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</si>
  <si>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</si>
  <si>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</si>
  <si>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</si>
  <si>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</si>
  <si>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</si>
  <si>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</si>
  <si>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</si>
  <si>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</si>
  <si>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</si>
  <si>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</si>
  <si>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</si>
  <si>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</si>
  <si>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</si>
  <si>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</si>
  <si>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</si>
  <si>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</si>
  <si>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</si>
  <si>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</si>
  <si>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</si>
  <si>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</si>
  <si>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</si>
  <si>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</si>
  <si>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</si>
  <si>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</si>
  <si>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</si>
  <si>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</si>
  <si>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</si>
  <si>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</si>
  <si>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</si>
  <si>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</si>
  <si>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</si>
  <si>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</si>
  <si>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</si>
  <si>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</si>
  <si>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</si>
  <si>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</si>
  <si>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</si>
  <si>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</si>
  <si>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</si>
  <si>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</si>
  <si>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</si>
  <si>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</si>
  <si>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</si>
  <si>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</si>
  <si>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</si>
  <si>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</si>
  <si>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</si>
  <si>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</si>
  <si>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</si>
  <si>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</si>
  <si>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</si>
  <si>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</si>
  <si>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</si>
  <si>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</si>
  <si>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</si>
  <si>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</si>
  <si>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</si>
  <si>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</si>
  <si>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</si>
  <si>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</si>
  <si>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</si>
  <si>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</si>
  <si>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</si>
  <si>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</si>
  <si>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</si>
  <si>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</si>
  <si>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</si>
  <si>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</si>
  <si>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</si>
  <si>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</si>
  <si>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</si>
  <si>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</si>
  <si>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</si>
  <si>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</si>
  <si>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</si>
  <si>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</si>
  <si>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</si>
  <si>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</si>
  <si>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</si>
  <si>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</si>
  <si>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</si>
  <si>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</si>
  <si>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</si>
  <si>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</si>
  <si>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</si>
  <si>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</si>
  <si>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</si>
  <si>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</si>
  <si>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</si>
  <si>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</si>
  <si>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</si>
  <si>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</si>
  <si>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</si>
  <si>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</si>
  <si>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</si>
  <si>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</si>
  <si>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</si>
  <si>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</si>
  <si>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</si>
  <si>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</si>
  <si>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</si>
  <si>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</si>
  <si>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</si>
  <si>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</si>
  <si>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</si>
  <si>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</si>
  <si>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</si>
  <si>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</si>
  <si>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</si>
  <si>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</si>
  <si>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</si>
  <si>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</si>
  <si>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</si>
  <si>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</si>
  <si>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</si>
  <si>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</si>
  <si>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</si>
  <si>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</si>
  <si>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</si>
  <si>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</si>
  <si>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</si>
  <si>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</si>
  <si>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</si>
  <si>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</si>
  <si>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</si>
  <si>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</si>
  <si>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</si>
  <si>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</si>
  <si>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</si>
  <si>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</si>
  <si>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</si>
  <si>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</si>
  <si>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</si>
  <si>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</si>
  <si>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</si>
  <si>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</si>
  <si>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</si>
  <si>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</si>
  <si>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</si>
  <si>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</si>
  <si>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</si>
  <si>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</si>
  <si>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</si>
  <si>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</si>
  <si>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</si>
  <si>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</si>
  <si>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</si>
  <si>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</si>
  <si>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</si>
  <si>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</si>
  <si>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</si>
  <si>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</si>
  <si>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</si>
  <si>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</si>
  <si>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</si>
  <si>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</si>
  <si>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</si>
  <si>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</si>
  <si>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</si>
  <si>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</si>
  <si>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</si>
  <si>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</si>
  <si>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</si>
  <si>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</si>
  <si>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</si>
  <si>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</si>
  <si>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</si>
  <si>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</si>
  <si>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</si>
  <si>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</si>
  <si>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</si>
  <si>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</si>
  <si>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</si>
  <si>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</si>
  <si>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</si>
  <si>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</si>
  <si>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</si>
  <si>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</si>
  <si>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</si>
  <si>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</si>
  <si>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</si>
  <si>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</si>
  <si>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</si>
  <si>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</si>
  <si>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</si>
  <si>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</si>
  <si>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</si>
  <si>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</si>
  <si>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</si>
  <si>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</si>
  <si>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</si>
  <si>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</si>
  <si>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</si>
  <si>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</si>
  <si>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</si>
  <si>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</si>
  <si>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</si>
  <si>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</si>
  <si>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</si>
  <si>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</si>
  <si>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</si>
  <si>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</si>
  <si>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</si>
  <si>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</si>
  <si>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</si>
  <si>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</si>
  <si>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</si>
  <si>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</si>
  <si>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</si>
  <si>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</si>
  <si>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</si>
  <si>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</si>
  <si>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</si>
  <si>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</si>
  <si>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</si>
  <si>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</si>
  <si>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</si>
  <si>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</si>
  <si>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</si>
  <si>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</si>
  <si>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</si>
  <si>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</si>
  <si>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</si>
  <si>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</si>
  <si>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</si>
  <si>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</si>
  <si>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</si>
  <si>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</si>
  <si>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</si>
  <si>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</si>
  <si>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</si>
  <si>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</si>
  <si>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</si>
  <si>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</si>
  <si>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</si>
  <si>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</si>
  <si>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</si>
  <si>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</si>
  <si>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</si>
  <si>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</si>
  <si>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</si>
  <si>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</si>
  <si>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</si>
  <si>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</si>
  <si>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</si>
  <si>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</si>
  <si>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</si>
  <si>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</si>
  <si>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</si>
  <si>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</si>
  <si>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</si>
  <si>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</si>
  <si>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</si>
  <si>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</si>
  <si>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</si>
  <si>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</si>
  <si>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</si>
  <si>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</si>
  <si>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</si>
  <si>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</si>
  <si>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</si>
  <si>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</si>
  <si>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</si>
  <si>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</si>
  <si>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</si>
  <si>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</si>
  <si>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</si>
  <si>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</si>
  <si>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</si>
  <si>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</si>
  <si>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</si>
  <si>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</si>
  <si>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</si>
  <si>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</si>
  <si>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</si>
  <si>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</si>
  <si>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</si>
  <si>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</si>
  <si>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</si>
  <si>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</si>
  <si>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</si>
  <si>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</si>
  <si>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</si>
  <si>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</si>
  <si>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</si>
  <si>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</si>
  <si>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</si>
  <si>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</si>
  <si>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</si>
  <si>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</si>
  <si>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</si>
  <si>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</si>
  <si>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</si>
  <si>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</si>
  <si>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</si>
  <si>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</si>
  <si>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</si>
  <si>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</si>
  <si>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</si>
  <si>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</si>
  <si>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</si>
  <si>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</si>
  <si>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</si>
  <si>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</si>
  <si>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</si>
  <si>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</si>
  <si>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</si>
  <si>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</si>
  <si>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</si>
  <si>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</si>
  <si>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</si>
  <si>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</si>
  <si>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</si>
  <si>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</si>
  <si>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</si>
  <si>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</si>
  <si>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</si>
  <si>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</si>
  <si>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</si>
  <si>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</si>
  <si>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</si>
  <si>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</si>
  <si>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</si>
  <si>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</si>
  <si>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</si>
  <si>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</si>
  <si>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</si>
  <si>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</si>
  <si>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</si>
  <si>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</si>
  <si>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</si>
  <si>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</si>
  <si>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</si>
  <si>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</si>
  <si>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</si>
  <si>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</si>
  <si>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</si>
  <si>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</si>
  <si>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</si>
  <si>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</si>
  <si>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</si>
  <si>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</si>
  <si>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</si>
  <si>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</si>
  <si>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</si>
  <si>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</si>
  <si>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</si>
  <si>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</si>
  <si>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</si>
  <si>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</si>
  <si>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</si>
  <si>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</si>
  <si>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</si>
  <si>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</si>
  <si>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</si>
  <si>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</si>
  <si>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</si>
  <si>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</si>
  <si>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</si>
  <si>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</si>
  <si>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</si>
  <si>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</si>
  <si>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</si>
  <si>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</si>
  <si>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</si>
  <si>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</si>
  <si>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</si>
  <si>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</si>
  <si>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</si>
  <si>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</si>
  <si>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</si>
  <si>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</si>
  <si>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</si>
  <si>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</si>
  <si>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</si>
  <si>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</si>
  <si>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</si>
  <si>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</si>
  <si>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</si>
  <si>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</si>
  <si>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</si>
  <si>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</si>
  <si>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</si>
  <si>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</si>
  <si>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</si>
  <si>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</si>
  <si>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</si>
  <si>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</si>
  <si>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</si>
  <si>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</si>
  <si>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</si>
  <si>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</si>
  <si>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</si>
  <si>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</si>
  <si>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</si>
  <si>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</si>
  <si>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</si>
  <si>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</si>
  <si>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</si>
  <si>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</si>
  <si>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</si>
  <si>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</si>
  <si>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</si>
  <si>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</si>
  <si>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</si>
  <si>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</si>
  <si>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</si>
  <si>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</si>
  <si>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</si>
  <si>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</si>
  <si>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</si>
  <si>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</si>
  <si>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</si>
  <si>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</si>
  <si>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</si>
  <si>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</si>
  <si>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</si>
  <si>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</si>
  <si>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</si>
  <si>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</si>
  <si>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</si>
  <si>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</si>
  <si>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</si>
  <si>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</si>
  <si>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</si>
  <si>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</si>
  <si>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</si>
  <si>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</si>
  <si>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</si>
  <si>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</si>
  <si>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</si>
  <si>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</si>
  <si>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</si>
  <si>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</si>
  <si>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</si>
  <si>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</si>
  <si>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</si>
  <si>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</si>
  <si>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</si>
  <si>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</si>
  <si>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</si>
  <si>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</si>
  <si>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</si>
  <si>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</si>
  <si>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</si>
  <si>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</si>
  <si>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</si>
  <si>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</si>
  <si>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</si>
  <si>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</si>
  <si>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</si>
  <si>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</si>
  <si>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</si>
  <si>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</si>
  <si>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</si>
  <si>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</si>
  <si>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</si>
  <si>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</si>
  <si>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</si>
  <si>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</si>
  <si>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</si>
  <si>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</si>
  <si>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</si>
  <si>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</si>
  <si>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</si>
  <si>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</si>
  <si>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</si>
  <si>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</si>
  <si>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</si>
  <si>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</si>
  <si>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</si>
  <si>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</si>
  <si>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</si>
  <si>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</si>
  <si>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</si>
  <si>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</si>
  <si>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</si>
  <si>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</si>
  <si>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</si>
  <si>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</si>
  <si>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</si>
  <si>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</si>
  <si>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</si>
  <si>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</si>
  <si>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</si>
  <si>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</si>
  <si>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</si>
  <si>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</si>
  <si>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</si>
  <si>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</si>
  <si>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</si>
  <si>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</si>
  <si>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</si>
  <si>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</si>
  <si>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</si>
  <si>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</si>
  <si>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</si>
  <si>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</si>
  <si>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</si>
  <si>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</si>
  <si>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</si>
  <si>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</si>
  <si>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</si>
  <si>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</si>
  <si>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</si>
  <si>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</si>
  <si>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</si>
  <si>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</si>
  <si>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</si>
  <si>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</si>
  <si>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</si>
  <si>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</si>
  <si>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</si>
  <si>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</si>
  <si>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</si>
  <si>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</si>
  <si>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</si>
  <si>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</si>
  <si>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</si>
  <si>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</si>
  <si>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</si>
  <si>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</si>
  <si>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</si>
  <si>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</si>
  <si>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</si>
  <si>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</si>
  <si>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</si>
  <si>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</si>
  <si>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</si>
  <si>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</si>
  <si>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</si>
  <si>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</si>
  <si>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</si>
  <si>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</si>
  <si>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</si>
  <si>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</si>
  <si>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</si>
  <si>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</si>
  <si>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</si>
  <si>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</si>
  <si>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</si>
  <si>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</si>
  <si>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</si>
  <si>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</si>
  <si>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</si>
  <si>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</si>
  <si>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</si>
  <si>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</si>
  <si>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</si>
  <si>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</si>
  <si>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</si>
  <si>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</si>
  <si>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</si>
  <si>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</si>
  <si>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</si>
  <si>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</si>
  <si>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</si>
  <si>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</si>
  <si>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</si>
  <si>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</si>
  <si>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</si>
  <si>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</si>
  <si>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</si>
  <si>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</si>
  <si>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</si>
  <si>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</si>
  <si>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</si>
  <si>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</si>
  <si>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</si>
  <si>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</si>
  <si>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</si>
  <si>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</si>
  <si>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</si>
  <si>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</si>
  <si>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</si>
  <si>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</si>
  <si>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</si>
  <si>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</si>
  <si>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</si>
  <si>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</si>
  <si>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</si>
  <si>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</si>
  <si>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</si>
  <si>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</si>
  <si>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</si>
  <si>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</si>
  <si>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</si>
  <si>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</si>
  <si>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</si>
  <si>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</si>
  <si>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</si>
  <si>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</si>
  <si>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</si>
  <si>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</si>
  <si>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</si>
  <si>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</si>
  <si>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</si>
  <si>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</si>
  <si>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</si>
  <si>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</si>
  <si>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</si>
  <si>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</si>
  <si>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</si>
  <si>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</si>
  <si>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</si>
  <si>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</si>
  <si>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</si>
  <si>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</si>
  <si>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</si>
  <si>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</si>
  <si>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</si>
  <si>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</si>
  <si>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</si>
  <si>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</si>
  <si>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</si>
  <si>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</si>
  <si>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</si>
  <si>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</si>
  <si>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</si>
  <si>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</si>
  <si>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</si>
  <si>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</si>
  <si>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</si>
  <si>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</si>
  <si>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</si>
  <si>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</si>
  <si>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</si>
  <si>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</si>
  <si>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</si>
  <si>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</si>
  <si>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</si>
  <si>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</si>
  <si>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</si>
  <si>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</si>
  <si>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</si>
  <si>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</si>
  <si>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</si>
  <si>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</si>
  <si>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</si>
  <si>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</si>
  <si>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</si>
  <si>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</si>
  <si>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</si>
  <si>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</si>
  <si>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</si>
  <si>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</si>
  <si>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</si>
  <si>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</si>
  <si>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</si>
  <si>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</si>
  <si>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</si>
  <si>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</si>
  <si>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</si>
  <si>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</si>
  <si>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</si>
  <si>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</si>
  <si>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</si>
  <si>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</si>
  <si>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</si>
  <si>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</si>
  <si>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</si>
  <si>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</si>
  <si>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</si>
  <si>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</si>
  <si>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</si>
  <si>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</si>
  <si>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</si>
  <si>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</si>
  <si>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</si>
  <si>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</si>
  <si>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</si>
  <si>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</si>
  <si>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</si>
  <si>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</si>
  <si>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</si>
  <si>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</si>
  <si>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</si>
  <si>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</si>
  <si>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</si>
  <si>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</si>
  <si>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</si>
  <si>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</si>
  <si>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</si>
  <si>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</si>
  <si>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</si>
  <si>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</si>
  <si>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</si>
  <si>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</si>
  <si>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</si>
  <si>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</si>
  <si>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</si>
  <si>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</si>
  <si>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</si>
  <si>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</si>
  <si>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</si>
  <si>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</si>
  <si>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</si>
  <si>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</si>
  <si>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</si>
  <si>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</si>
  <si>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</si>
  <si>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</si>
  <si>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</si>
  <si>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</si>
  <si>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</si>
  <si>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</si>
  <si>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</si>
  <si>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</si>
  <si>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</si>
  <si>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</si>
  <si>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</si>
  <si>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</si>
  <si>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</si>
  <si>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</si>
  <si>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</si>
  <si>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</si>
  <si>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</si>
  <si>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</si>
  <si>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</si>
  <si>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</si>
  <si>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</si>
  <si>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</si>
  <si>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</si>
  <si>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</si>
  <si>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</si>
  <si>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</si>
  <si>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</si>
  <si>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</si>
  <si>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</si>
  <si>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</si>
  <si>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</si>
  <si>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</si>
  <si>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</si>
  <si>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</si>
  <si>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</si>
  <si>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</si>
  <si>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</si>
  <si>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</si>
  <si>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</si>
  <si>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</si>
  <si>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</si>
  <si>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</si>
  <si>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</si>
  <si>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</si>
  <si>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</si>
  <si>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</si>
  <si>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</si>
  <si>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</si>
  <si>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</si>
  <si>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</si>
  <si>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</si>
  <si>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</si>
  <si>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</si>
  <si>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</si>
  <si>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</si>
  <si>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</si>
  <si>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</si>
  <si>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</si>
  <si>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</si>
  <si>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</si>
  <si>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</si>
  <si>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</si>
  <si>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</si>
  <si>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</si>
  <si>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</si>
  <si>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</si>
  <si>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</si>
  <si>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</si>
  <si>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</si>
  <si>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</si>
  <si>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</si>
  <si>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</si>
  <si>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</si>
  <si>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</si>
  <si>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</si>
  <si>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</si>
  <si>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</si>
  <si>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</si>
  <si>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</si>
  <si>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</si>
  <si>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</si>
  <si>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</si>
  <si>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</si>
  <si>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</si>
  <si>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</si>
  <si>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</si>
  <si>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</si>
  <si>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</si>
  <si>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</si>
  <si>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</si>
  <si>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</si>
  <si>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</si>
  <si>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</si>
  <si>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</si>
  <si>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</si>
  <si>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</si>
  <si>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</si>
  <si>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</si>
  <si>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</si>
  <si>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</si>
  <si>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</si>
  <si>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</si>
  <si>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</si>
  <si>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</si>
  <si>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</si>
  <si>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</si>
  <si>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</si>
  <si>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</si>
  <si>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</si>
  <si>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</si>
  <si>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</si>
  <si>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</si>
  <si>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</si>
  <si>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</si>
  <si>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</si>
  <si>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</si>
  <si>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</si>
  <si>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</si>
  <si>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</si>
  <si>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</si>
  <si>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</si>
  <si>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</si>
  <si>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</si>
  <si>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</si>
  <si>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</si>
  <si>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</si>
  <si>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</si>
  <si>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</si>
  <si>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</si>
  <si>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</si>
  <si>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</si>
  <si>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</si>
  <si>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</si>
  <si>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</si>
  <si>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</si>
  <si>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</si>
  <si>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</si>
  <si>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</si>
  <si>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</si>
  <si>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</si>
  <si>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</si>
  <si>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</si>
  <si>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</si>
  <si>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</si>
  <si>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</si>
  <si>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</si>
  <si>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</si>
  <si>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</si>
  <si>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</si>
  <si>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</si>
  <si>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</si>
  <si>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</si>
  <si>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</si>
  <si>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</si>
  <si>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</si>
  <si>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</si>
  <si>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</si>
  <si>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</si>
  <si>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</si>
  <si>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</si>
  <si>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</si>
  <si>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</si>
  <si>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</si>
  <si>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</si>
  <si>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</si>
  <si>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</si>
  <si>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</si>
  <si>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</si>
  <si>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</si>
  <si>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</si>
  <si>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</si>
  <si>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</si>
  <si>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</si>
  <si>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</si>
  <si>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</si>
  <si>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</si>
  <si>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</si>
  <si>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</si>
  <si>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</si>
  <si>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</si>
  <si>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</si>
  <si>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</si>
  <si>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</si>
  <si>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</si>
  <si>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</si>
  <si>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</si>
  <si>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</si>
  <si>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</si>
  <si>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</si>
  <si>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</si>
  <si>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</si>
  <si>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</si>
  <si>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</si>
  <si>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</si>
  <si>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</si>
  <si>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</si>
  <si>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</si>
  <si>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</si>
  <si>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</si>
  <si>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</si>
  <si>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</si>
  <si>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</si>
  <si>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</si>
  <si>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</si>
  <si>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</si>
  <si>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</si>
  <si>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</si>
  <si>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</si>
  <si>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</si>
  <si>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</si>
  <si>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</si>
  <si>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</si>
  <si>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</si>
  <si>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</si>
  <si>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</si>
  <si>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</si>
  <si>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</si>
  <si>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</si>
  <si>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</si>
  <si>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</si>
  <si>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</si>
  <si>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</si>
  <si>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</si>
  <si>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</si>
  <si>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</si>
  <si>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</si>
  <si>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</si>
  <si>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</si>
  <si>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</si>
  <si>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</si>
  <si>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</si>
  <si>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</si>
  <si>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</si>
  <si>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</si>
  <si>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</si>
  <si>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</si>
  <si>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</si>
  <si>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</si>
  <si>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</si>
  <si>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</si>
  <si>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</si>
  <si>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</si>
  <si>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</si>
  <si>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</si>
  <si>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</si>
  <si>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</si>
  <si>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</si>
  <si>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</si>
  <si>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</si>
  <si>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</si>
  <si>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</si>
  <si>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</si>
  <si>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</si>
  <si>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</si>
  <si>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</si>
  <si>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</si>
  <si>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</si>
  <si>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</si>
  <si>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</si>
  <si>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</si>
  <si>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</si>
  <si>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</si>
  <si>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</si>
  <si>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</si>
  <si>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</si>
  <si>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</si>
  <si>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</si>
  <si>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</si>
  <si>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</si>
  <si>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</si>
  <si>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</si>
  <si>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</si>
  <si>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</si>
  <si>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</si>
  <si>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</si>
  <si>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</si>
  <si>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</si>
  <si>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</si>
  <si>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</si>
  <si>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</si>
  <si>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</si>
  <si>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</si>
  <si>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</si>
  <si>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</si>
  <si>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</si>
  <si>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</si>
  <si>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</si>
  <si>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</si>
  <si>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</si>
  <si>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</si>
  <si>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</si>
  <si>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</si>
  <si>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</si>
  <si>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</si>
  <si>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</si>
  <si>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</si>
  <si>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</si>
  <si>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</si>
  <si>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</si>
  <si>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</si>
  <si>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</si>
  <si>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</si>
  <si>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</si>
  <si>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</si>
  <si>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</si>
  <si>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</si>
  <si>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</si>
  <si>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</si>
  <si>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</si>
  <si>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</si>
  <si>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</si>
  <si>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</si>
  <si>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</si>
  <si>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</si>
  <si>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</si>
  <si>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</si>
  <si>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</si>
  <si>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</si>
  <si>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</si>
  <si>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</si>
  <si>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</si>
  <si>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</si>
  <si>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</si>
  <si>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</si>
  <si>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</si>
  <si>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</si>
  <si>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</si>
  <si>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</si>
  <si>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</si>
  <si>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</si>
  <si>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</si>
  <si>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</si>
  <si>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</si>
  <si>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</si>
  <si>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</si>
  <si>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</si>
  <si>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</si>
  <si>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</si>
  <si>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</si>
  <si>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</si>
  <si>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</si>
  <si>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</si>
  <si>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</si>
  <si>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</si>
  <si>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</si>
  <si>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</si>
  <si>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</si>
  <si>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</si>
  <si>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</si>
  <si>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</si>
  <si>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</si>
  <si>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</si>
  <si>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</si>
  <si>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</si>
  <si>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</si>
  <si>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</si>
  <si>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</si>
  <si>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</si>
  <si>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</si>
  <si>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</si>
  <si>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</si>
  <si>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</si>
  <si>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</si>
  <si>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</si>
  <si>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</si>
  <si>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</si>
  <si>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</si>
  <si>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</si>
  <si>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</si>
  <si>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</si>
  <si>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</si>
  <si>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</si>
  <si>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</si>
  <si>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</si>
  <si>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</si>
  <si>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</si>
  <si>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</si>
  <si>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</si>
  <si>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</si>
  <si>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</si>
  <si>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</si>
  <si>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</si>
  <si>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</si>
  <si>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</si>
  <si>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</si>
  <si>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</si>
  <si>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</si>
  <si>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</si>
  <si>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</si>
  <si>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</si>
  <si>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</si>
  <si>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</si>
  <si>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</si>
  <si>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</si>
  <si>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</si>
  <si>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</si>
  <si>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</si>
  <si>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</si>
  <si>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</si>
  <si>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</si>
  <si>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</si>
  <si>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</si>
  <si>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</si>
  <si>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</si>
  <si>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</si>
  <si>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</si>
  <si>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</si>
  <si>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</si>
  <si>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</si>
  <si>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</si>
  <si>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</si>
  <si>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</si>
  <si>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</si>
  <si>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</si>
  <si>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</si>
  <si>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</si>
  <si>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</si>
  <si>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</si>
  <si>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</si>
  <si>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</si>
  <si>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</si>
  <si>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</si>
  <si>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</si>
  <si>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</si>
  <si>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</si>
  <si>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</si>
  <si>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</si>
  <si>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</si>
  <si>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</si>
  <si>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</si>
  <si>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</si>
  <si>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</si>
  <si>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</si>
  <si>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</si>
  <si>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</si>
  <si>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</si>
  <si>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</si>
  <si>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</si>
  <si>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</si>
  <si>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</si>
  <si>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</si>
  <si>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</si>
  <si>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</si>
  <si>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</si>
  <si>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</si>
  <si>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</si>
  <si>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</si>
  <si>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</si>
  <si>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</si>
  <si>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</si>
  <si>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</si>
  <si>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</si>
  <si>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</si>
  <si>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</si>
  <si>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</si>
  <si>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</si>
  <si>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</si>
  <si>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</si>
  <si>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</si>
  <si>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</si>
  <si>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</si>
  <si>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</si>
  <si>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</si>
  <si>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</si>
  <si>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</si>
  <si>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</si>
  <si>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</si>
  <si>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</si>
  <si>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</si>
  <si>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</si>
  <si>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</si>
  <si>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</si>
  <si>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</si>
  <si>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</si>
  <si>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</si>
  <si>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</si>
  <si>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</si>
  <si>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</si>
  <si>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</si>
  <si>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</si>
  <si>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</si>
  <si>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</si>
  <si>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</si>
  <si>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</si>
  <si>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</si>
  <si>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</si>
  <si>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</si>
  <si>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</si>
  <si>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</si>
  <si>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</si>
  <si>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</si>
  <si>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</si>
  <si>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</si>
  <si>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</si>
  <si>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</si>
  <si>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</si>
  <si>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</si>
  <si>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</si>
  <si>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</si>
  <si>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</si>
  <si>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</si>
  <si>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</si>
  <si>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</si>
  <si>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</si>
  <si>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</si>
  <si>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</si>
  <si>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</si>
  <si>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</si>
  <si>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</si>
  <si>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</si>
  <si>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</si>
  <si>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</si>
  <si>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</si>
  <si>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</si>
  <si>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</si>
  <si>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</si>
  <si>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</si>
  <si>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</si>
  <si>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</si>
  <si>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</si>
  <si>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</si>
  <si>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</si>
  <si>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</si>
  <si>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</si>
  <si>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</si>
  <si>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</si>
  <si>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</si>
  <si>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</si>
  <si>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</si>
  <si>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</si>
  <si>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</si>
  <si>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</si>
  <si>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</si>
  <si>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</si>
  <si>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</si>
  <si>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</si>
  <si>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</si>
  <si>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</si>
  <si>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</si>
  <si>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</si>
  <si>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</si>
  <si>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</si>
  <si>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</si>
  <si>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</si>
  <si>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</si>
  <si>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</si>
  <si>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</si>
  <si>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</si>
  <si>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</si>
  <si>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</si>
  <si>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</si>
  <si>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</si>
  <si>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</si>
  <si>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</si>
  <si>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</si>
  <si>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</si>
  <si>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</si>
  <si>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</si>
  <si>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</si>
  <si>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</si>
  <si>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</si>
  <si>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</si>
  <si>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</si>
  <si>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</si>
  <si>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</si>
  <si>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</si>
  <si>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</si>
  <si>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</si>
  <si>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</si>
  <si>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</si>
  <si>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</si>
  <si>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</si>
  <si>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</si>
  <si>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</si>
  <si>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</si>
  <si>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</si>
  <si>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</si>
  <si>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</si>
  <si>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</si>
  <si>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</si>
  <si>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</si>
  <si>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</si>
  <si>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</si>
  <si>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</si>
  <si>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</si>
  <si>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</si>
  <si>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</si>
  <si>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</si>
  <si>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</si>
  <si>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</si>
  <si>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</si>
  <si>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</si>
  <si>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</si>
  <si>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</si>
  <si>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</si>
  <si>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</si>
  <si>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</si>
  <si>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</si>
  <si>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</si>
  <si>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</si>
  <si>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</si>
  <si>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</si>
  <si>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</si>
  <si>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</si>
  <si>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</si>
  <si>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</si>
  <si>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</si>
  <si>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</si>
  <si>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</si>
  <si>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</si>
  <si>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</si>
  <si>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</si>
  <si>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</si>
  <si>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</si>
  <si>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</si>
  <si>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</si>
  <si>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</si>
  <si>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</si>
  <si>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</si>
  <si>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</si>
  <si>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</si>
  <si>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</si>
  <si>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</si>
  <si>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</si>
  <si>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</si>
  <si>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</si>
  <si>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</si>
  <si>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</si>
  <si>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</si>
  <si>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</si>
  <si>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</si>
  <si>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</si>
  <si>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</si>
  <si>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</si>
  <si>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</si>
  <si>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</si>
  <si>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</si>
  <si>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</si>
  <si>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</si>
  <si>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</si>
  <si>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</si>
  <si>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</si>
  <si>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</si>
  <si>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</si>
  <si>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</si>
  <si>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</si>
  <si>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</si>
  <si>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</si>
  <si>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</si>
  <si>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</si>
  <si>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</si>
  <si>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</si>
  <si>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</si>
  <si>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</si>
  <si>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</si>
  <si>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</si>
  <si>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</si>
  <si>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</si>
  <si>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</si>
  <si>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</si>
  <si>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</si>
  <si>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</si>
  <si>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</si>
  <si>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</si>
  <si>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</si>
  <si>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</si>
  <si>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</si>
  <si>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</si>
  <si>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</si>
  <si>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</si>
  <si>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</si>
  <si>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</si>
  <si>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</si>
  <si>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</si>
  <si>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</si>
  <si>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</si>
  <si>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</si>
  <si>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</si>
  <si>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</si>
  <si>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</si>
  <si>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</si>
  <si>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</si>
  <si>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</si>
  <si>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</si>
  <si>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</si>
  <si>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</si>
  <si>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</si>
  <si>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</si>
  <si>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</si>
  <si>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</si>
  <si>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</si>
  <si>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</si>
  <si>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</si>
  <si>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</si>
  <si>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</si>
  <si>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</si>
  <si>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</si>
  <si>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</si>
  <si>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</si>
  <si>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</si>
  <si>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</si>
  <si>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</si>
  <si>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</si>
  <si>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</si>
  <si>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</si>
  <si>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</si>
  <si>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</si>
  <si>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</si>
  <si>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</si>
  <si>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</si>
  <si>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</si>
  <si>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</si>
  <si>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</si>
  <si>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</si>
  <si>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</si>
  <si>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</si>
  <si>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</si>
  <si>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</si>
  <si>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</si>
  <si>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</si>
  <si>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</si>
  <si>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</si>
  <si>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</si>
  <si>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</si>
  <si>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</si>
  <si>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</si>
  <si>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</si>
  <si>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</si>
  <si>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</si>
  <si>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</si>
  <si>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</si>
  <si>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</si>
  <si>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</si>
  <si>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</si>
  <si>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</si>
  <si>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</si>
  <si>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</si>
  <si>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</si>
  <si>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</si>
  <si>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</si>
  <si>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</si>
  <si>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</si>
  <si>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</si>
  <si>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</si>
  <si>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</si>
  <si>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</si>
  <si>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</si>
  <si>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</si>
  <si>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</si>
  <si>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</si>
  <si>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</si>
  <si>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</si>
  <si>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</si>
  <si>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</si>
  <si>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</si>
  <si>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</si>
  <si>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</si>
  <si>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</si>
  <si>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</si>
  <si>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</si>
  <si>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</si>
  <si>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</si>
  <si>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</si>
  <si>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</si>
  <si>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</si>
  <si>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</si>
  <si>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</si>
  <si>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</si>
  <si>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</si>
  <si>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</si>
  <si>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</si>
  <si>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</si>
  <si>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</si>
  <si>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</si>
  <si>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</si>
  <si>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</si>
  <si>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</si>
  <si>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</si>
  <si>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</si>
  <si>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</si>
  <si>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</si>
  <si>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</si>
  <si>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</si>
  <si>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</si>
  <si>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</si>
  <si>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</si>
  <si>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</si>
  <si>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</si>
  <si>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</si>
  <si>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</si>
  <si>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</si>
  <si>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</si>
  <si>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</si>
  <si>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</si>
  <si>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</si>
  <si>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</si>
  <si>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</si>
  <si>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</si>
  <si>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</si>
  <si>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</si>
  <si>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</si>
  <si>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</si>
  <si>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</si>
  <si>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</si>
  <si>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</si>
  <si>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</si>
  <si>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</si>
  <si>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</si>
  <si>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</si>
  <si>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</si>
  <si>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</si>
  <si>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</si>
  <si>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</si>
  <si>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</si>
  <si>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</si>
  <si>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</si>
  <si>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</si>
  <si>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</si>
  <si>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</si>
  <si>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</si>
  <si>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</si>
  <si>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</si>
  <si>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</si>
  <si>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</si>
  <si>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</si>
  <si>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</si>
  <si>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</si>
  <si>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</si>
  <si>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</si>
  <si>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</si>
  <si>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</si>
  <si>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</si>
  <si>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</si>
  <si>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</si>
  <si>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</si>
  <si>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</si>
  <si>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</si>
  <si>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</si>
  <si>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</si>
  <si>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</si>
  <si>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</si>
  <si>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</si>
  <si>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</si>
  <si>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</si>
  <si>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</si>
  <si>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</si>
  <si>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</si>
  <si>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</si>
  <si>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</si>
  <si>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</si>
  <si>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</si>
  <si>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</si>
  <si>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</si>
  <si>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</si>
  <si>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</si>
  <si>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</si>
  <si>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</si>
  <si>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</si>
  <si>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</si>
  <si>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</si>
  <si>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</si>
  <si>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</si>
  <si>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</si>
  <si>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</si>
  <si>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</si>
  <si>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</si>
  <si>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</si>
  <si>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</si>
  <si>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</si>
  <si>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</si>
  <si>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</si>
  <si>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</si>
  <si>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</si>
  <si>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</si>
  <si>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</si>
  <si>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</si>
  <si>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</si>
  <si>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</si>
  <si>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</si>
  <si>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</si>
  <si>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</si>
  <si>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</si>
  <si>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</si>
  <si>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</si>
  <si>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</si>
  <si>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</si>
  <si>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</si>
  <si>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</si>
  <si>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</si>
  <si>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</si>
  <si>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</si>
  <si>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</si>
  <si>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</si>
  <si>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</si>
  <si>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</si>
  <si>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</si>
  <si>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</si>
  <si>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</si>
  <si>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</si>
  <si>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</si>
  <si>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</si>
  <si>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</si>
  <si>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</si>
  <si>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</si>
  <si>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</si>
  <si>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</si>
  <si>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</si>
  <si>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</si>
  <si>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</si>
  <si>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</si>
  <si>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</si>
  <si>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</si>
  <si>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</si>
  <si>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</si>
  <si>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</si>
  <si>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</si>
  <si>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</si>
  <si>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</si>
  <si>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</si>
  <si>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</si>
  <si>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</si>
  <si>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</si>
  <si>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</si>
  <si>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</si>
  <si>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</si>
  <si>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</si>
  <si>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</si>
  <si>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</si>
  <si>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</si>
  <si>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</si>
  <si>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</si>
  <si>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</si>
  <si>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</si>
  <si>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</si>
  <si>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</si>
  <si>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</si>
  <si>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</si>
  <si>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</si>
  <si>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</si>
  <si>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</si>
  <si>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</si>
  <si>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</si>
  <si>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</si>
  <si>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</si>
  <si>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</si>
  <si>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</si>
  <si>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</si>
  <si>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</si>
  <si>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</si>
  <si>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</si>
  <si>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</si>
  <si>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</si>
  <si>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</si>
  <si>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</si>
  <si>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</si>
  <si>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</si>
  <si>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</si>
  <si>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</si>
  <si>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</si>
  <si>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</si>
  <si>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</si>
  <si>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</si>
  <si>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</si>
  <si>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</si>
  <si>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</si>
  <si>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</si>
  <si>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</si>
  <si>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</si>
  <si>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</si>
  <si>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</si>
  <si>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</si>
  <si>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</si>
  <si>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</si>
  <si>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</si>
  <si>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</si>
  <si>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</si>
  <si>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</si>
  <si>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</si>
  <si>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</si>
  <si>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</si>
  <si>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</si>
  <si>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</si>
  <si>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</si>
  <si>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</si>
  <si>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</si>
  <si>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</si>
  <si>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</si>
  <si>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</si>
  <si>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</si>
  <si>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</si>
  <si>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</si>
  <si>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</si>
  <si>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</si>
  <si>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</si>
  <si>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</si>
  <si>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</si>
  <si>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</si>
  <si>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</si>
  <si>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</si>
  <si>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</si>
  <si>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</si>
  <si>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</si>
  <si>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</si>
  <si>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</si>
  <si>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</si>
  <si>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</si>
  <si>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</si>
  <si>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</si>
  <si>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</si>
  <si>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</si>
  <si>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</si>
  <si>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</si>
  <si>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</si>
  <si>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</si>
  <si>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</si>
  <si>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</si>
  <si>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</si>
  <si>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</si>
  <si>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</si>
  <si>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</si>
  <si>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</si>
  <si>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</si>
  <si>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</si>
  <si>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</si>
  <si>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</si>
  <si>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</si>
  <si>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</si>
  <si>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</si>
  <si>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</si>
  <si>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</si>
  <si>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</si>
  <si>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</si>
  <si>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</si>
  <si>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</si>
  <si>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</si>
  <si>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</si>
  <si>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</si>
  <si>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</si>
  <si>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</si>
  <si>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</si>
  <si>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</si>
  <si>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</si>
  <si>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</si>
  <si>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</si>
  <si>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</si>
  <si>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</si>
  <si>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</si>
  <si>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</si>
  <si>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</si>
  <si>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</si>
  <si>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</si>
  <si>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</si>
  <si>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</si>
  <si>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</si>
  <si>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</si>
  <si>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</si>
  <si>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</si>
  <si>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</si>
  <si>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</si>
  <si>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</si>
  <si>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</si>
  <si>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</si>
  <si>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</si>
  <si>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</si>
  <si>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</si>
  <si>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</si>
  <si>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</si>
  <si>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</si>
  <si>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</si>
  <si>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</si>
  <si>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</si>
  <si>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</si>
  <si>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</si>
  <si>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</si>
  <si>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</si>
  <si>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</si>
  <si>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</si>
  <si>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</si>
  <si>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</si>
  <si>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</si>
  <si>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</si>
  <si>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</si>
  <si>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</si>
  <si>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</si>
  <si>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</si>
  <si>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</si>
  <si>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</si>
  <si>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</si>
  <si>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</si>
  <si>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</si>
  <si>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</si>
  <si>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</si>
  <si>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</si>
  <si>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</si>
  <si>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</si>
  <si>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</si>
  <si>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</si>
  <si>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</si>
  <si>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</si>
  <si>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</si>
  <si>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</si>
  <si>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</si>
  <si>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</si>
  <si>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</si>
  <si>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</si>
  <si>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</si>
  <si>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</si>
  <si>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</si>
  <si>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</si>
  <si>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</si>
  <si>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</si>
  <si>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</si>
  <si>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</si>
  <si>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</si>
  <si>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</si>
  <si>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</si>
  <si>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</si>
  <si>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</si>
  <si>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</si>
  <si>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</si>
  <si>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</si>
  <si>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</si>
  <si>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</si>
  <si>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</si>
  <si>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</si>
  <si>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</si>
  <si>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</si>
  <si>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</si>
  <si>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</si>
  <si>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</si>
  <si>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</si>
  <si>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</si>
  <si>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</si>
  <si>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</si>
  <si>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</si>
  <si>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</si>
  <si>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</si>
  <si>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</si>
  <si>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</si>
  <si>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</si>
  <si>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</si>
  <si>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</si>
  <si>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</si>
  <si>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</si>
  <si>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</si>
  <si>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</si>
  <si>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</si>
  <si>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</si>
  <si>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</si>
  <si>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</si>
  <si>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</si>
  <si>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</si>
  <si>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</si>
  <si>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</si>
  <si>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</si>
  <si>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</si>
  <si>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</si>
  <si>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</si>
  <si>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</si>
  <si>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</si>
  <si>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</si>
  <si>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</si>
  <si>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</si>
  <si>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</si>
  <si>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</si>
  <si>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</si>
  <si>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</si>
  <si>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</si>
  <si>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</si>
  <si>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</si>
  <si>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</si>
  <si>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</si>
  <si>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</si>
  <si>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</si>
  <si>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</si>
  <si>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</si>
  <si>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</si>
  <si>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</si>
  <si>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</si>
  <si>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</si>
  <si>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</si>
  <si>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</si>
  <si>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</si>
  <si>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</si>
  <si>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</si>
  <si>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</si>
  <si>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</si>
  <si>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</si>
  <si>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</si>
  <si>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</si>
  <si>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</si>
  <si>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</si>
  <si>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</si>
  <si>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</si>
  <si>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</si>
  <si>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</si>
  <si>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</si>
  <si>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</si>
  <si>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</si>
  <si>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</si>
  <si>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</si>
  <si>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</si>
  <si>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</si>
  <si>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</si>
  <si>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</si>
  <si>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</si>
  <si>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</si>
  <si>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</si>
  <si>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</si>
  <si>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</si>
  <si>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</si>
  <si>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</si>
  <si>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</si>
  <si>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</si>
  <si>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</si>
  <si>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</si>
  <si>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</si>
  <si>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</si>
  <si>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</si>
  <si>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</si>
  <si>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</si>
  <si>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</si>
  <si>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</si>
  <si>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</si>
  <si>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</si>
  <si>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</si>
  <si>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</si>
  <si>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</si>
  <si>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</si>
  <si>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</si>
  <si>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</si>
  <si>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</si>
  <si>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</si>
  <si>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</si>
  <si>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</si>
  <si>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</si>
  <si>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</si>
  <si>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</si>
  <si>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</si>
  <si>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</si>
  <si>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</si>
  <si>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</si>
  <si>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</si>
  <si>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</si>
  <si>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</si>
  <si>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</si>
  <si>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</si>
  <si>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</si>
  <si>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</si>
  <si>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</si>
  <si>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</si>
  <si>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</si>
  <si>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</si>
  <si>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</si>
  <si>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</si>
  <si>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</si>
  <si>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</si>
  <si>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</si>
  <si>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</si>
  <si>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</si>
  <si>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</si>
  <si>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</si>
  <si>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</si>
  <si>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</si>
  <si>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</si>
  <si>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</si>
  <si>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</si>
  <si>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</si>
  <si>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</si>
  <si>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</si>
  <si>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</si>
  <si>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</si>
  <si>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</si>
  <si>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</si>
  <si>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</si>
  <si>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</si>
  <si>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</si>
  <si>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</si>
  <si>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</si>
  <si>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</si>
  <si>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</si>
  <si>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</si>
  <si>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</si>
  <si>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</si>
  <si>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</si>
  <si>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</si>
  <si>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</si>
  <si>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</si>
  <si>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</si>
  <si>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</si>
  <si>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</si>
  <si>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</si>
  <si>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</si>
  <si>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</si>
  <si>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</si>
  <si>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</si>
  <si>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</si>
  <si>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</si>
  <si>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</si>
  <si>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</si>
  <si>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</si>
  <si>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</si>
  <si>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</si>
  <si>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</si>
  <si>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</si>
  <si>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</si>
  <si>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</si>
  <si>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</si>
  <si>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</si>
  <si>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</si>
  <si>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</si>
  <si>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</si>
  <si>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</si>
  <si>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</si>
  <si>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</si>
  <si>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</si>
  <si>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</si>
  <si>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</si>
  <si>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</si>
  <si>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</si>
  <si>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</si>
  <si>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</si>
  <si>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</si>
  <si>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</si>
  <si>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</si>
  <si>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</si>
  <si>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</si>
  <si>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</si>
  <si>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</si>
  <si>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</si>
  <si>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</si>
  <si>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</si>
  <si>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</si>
  <si>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</si>
  <si>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</si>
  <si>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</si>
  <si>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</si>
  <si>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</si>
  <si>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</si>
  <si>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</si>
  <si>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</si>
  <si>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</si>
  <si>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</si>
  <si>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</si>
  <si>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</si>
  <si>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</si>
  <si>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</si>
  <si>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</si>
  <si>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</si>
  <si>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</si>
  <si>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</si>
  <si>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</si>
  <si>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</si>
  <si>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</si>
  <si>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</si>
  <si>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</si>
  <si>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</si>
  <si>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</si>
  <si>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</si>
  <si>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</si>
  <si>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</si>
  <si>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</si>
  <si>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</si>
  <si>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</si>
  <si>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</si>
  <si>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</si>
  <si>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</si>
  <si>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</si>
  <si>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</si>
  <si>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</si>
  <si>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</si>
  <si>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</si>
  <si>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</si>
  <si>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</si>
  <si>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</si>
  <si>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</si>
  <si>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</si>
  <si>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</si>
  <si>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</si>
  <si>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</si>
  <si>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</si>
  <si>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</si>
  <si>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</si>
  <si>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</si>
  <si>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</si>
  <si>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</si>
  <si>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</si>
  <si>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</si>
  <si>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</si>
  <si>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</si>
  <si>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</si>
  <si>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</si>
  <si>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</si>
  <si>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</si>
  <si>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</si>
  <si>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</si>
  <si>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</si>
  <si>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</si>
  <si>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</si>
  <si>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</si>
  <si>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</si>
  <si>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</si>
  <si>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</si>
  <si>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</si>
  <si>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</si>
  <si>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</si>
  <si>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</si>
  <si>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</si>
  <si>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</si>
  <si>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</si>
  <si>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</si>
  <si>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</si>
  <si>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</si>
  <si>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</si>
  <si>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</si>
  <si>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</si>
  <si>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</si>
  <si>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</si>
  <si>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</si>
  <si>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</si>
  <si>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</si>
  <si>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</si>
  <si>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</si>
  <si>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</si>
  <si>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</si>
  <si>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</si>
  <si>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</si>
  <si>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</si>
  <si>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</si>
  <si>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</si>
  <si>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</si>
  <si>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</si>
  <si>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</si>
  <si>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</si>
  <si>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</si>
  <si>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</si>
  <si>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</si>
  <si>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</si>
  <si>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</si>
  <si>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</si>
  <si>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</si>
  <si>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</si>
  <si>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</si>
  <si>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</si>
  <si>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</si>
  <si>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</si>
  <si>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</si>
  <si>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</si>
  <si>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</si>
  <si>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</si>
  <si>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</si>
  <si>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</si>
  <si>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</si>
  <si>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</si>
  <si>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</si>
  <si>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</si>
  <si>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</si>
  <si>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</si>
  <si>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</si>
  <si>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</si>
  <si>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</si>
  <si>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</si>
  <si>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</si>
  <si>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</si>
  <si>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</si>
  <si>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</si>
  <si>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</si>
  <si>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</si>
  <si>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</si>
  <si>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</si>
  <si>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</si>
  <si>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</si>
  <si>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</si>
  <si>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</si>
  <si>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</si>
  <si>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</si>
  <si>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</si>
  <si>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</si>
  <si>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</si>
  <si>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</si>
  <si>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</si>
  <si>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</si>
  <si>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</si>
  <si>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</si>
  <si>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</si>
  <si>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</si>
  <si>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</si>
  <si>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</si>
  <si>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</si>
  <si>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</si>
  <si>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</si>
  <si>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</si>
  <si>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</si>
  <si>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</si>
  <si>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</si>
  <si>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</si>
  <si>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</si>
  <si>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</si>
  <si>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</si>
  <si>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</si>
  <si>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</si>
  <si>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</si>
  <si>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</si>
  <si>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</si>
  <si>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</si>
  <si>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</si>
  <si>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</si>
  <si>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</si>
  <si>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</si>
  <si>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</si>
  <si>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</si>
  <si>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</si>
  <si>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</si>
  <si>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</si>
  <si>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</si>
  <si>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</si>
  <si>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</si>
  <si>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</si>
  <si>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</si>
  <si>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</si>
  <si>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</si>
  <si>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</si>
  <si>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</si>
  <si>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</si>
  <si>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</si>
  <si>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</si>
  <si>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</si>
  <si>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</si>
  <si>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</si>
  <si>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</si>
  <si>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</si>
  <si>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</si>
  <si>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</si>
  <si>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</si>
  <si>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</si>
  <si>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</si>
  <si>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</si>
  <si>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</si>
  <si>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</si>
  <si>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</si>
  <si>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</si>
  <si>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</si>
  <si>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</si>
  <si>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</si>
  <si>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</si>
  <si>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</si>
  <si>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</si>
  <si>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</si>
  <si>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</si>
  <si>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</si>
  <si>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</si>
  <si>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</si>
  <si>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</si>
  <si>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</si>
  <si>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</si>
  <si>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</si>
  <si>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</si>
  <si>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</si>
  <si>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</si>
  <si>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</si>
  <si>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</si>
  <si>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</si>
  <si>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</si>
  <si>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</si>
  <si>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</si>
  <si>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</si>
  <si>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</si>
  <si>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</si>
  <si>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</si>
  <si>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</si>
  <si>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</si>
  <si>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</si>
  <si>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</si>
  <si>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</si>
  <si>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</si>
  <si>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</si>
  <si>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</si>
  <si>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</si>
  <si>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</si>
  <si>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</si>
  <si>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</si>
  <si>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</si>
  <si>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</si>
  <si>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</si>
  <si>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</si>
  <si>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</si>
  <si>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</si>
  <si>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</si>
  <si>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</si>
  <si>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</si>
  <si>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</si>
  <si>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</si>
  <si>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</si>
  <si>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</si>
  <si>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</si>
  <si>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</si>
  <si>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</si>
  <si>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</si>
  <si>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</si>
  <si>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</si>
  <si>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</si>
  <si>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</si>
  <si>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</si>
  <si>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</si>
  <si>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</si>
  <si>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</si>
  <si>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</si>
  <si>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</si>
  <si>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</si>
  <si>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</si>
  <si>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</si>
  <si>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</si>
  <si>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</si>
  <si>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</si>
  <si>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</si>
  <si>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</si>
  <si>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</si>
  <si>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</si>
  <si>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</si>
  <si>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</si>
  <si>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</si>
  <si>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</si>
  <si>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</si>
  <si>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</si>
  <si>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</si>
  <si>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</si>
  <si>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</si>
  <si>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</si>
  <si>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</si>
  <si>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</si>
  <si>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</si>
  <si>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</si>
  <si>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</si>
  <si>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</si>
  <si>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</si>
  <si>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</si>
  <si>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</si>
  <si>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</si>
  <si>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</si>
  <si>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</si>
  <si>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</si>
  <si>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</si>
  <si>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</si>
  <si>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</si>
  <si>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</si>
  <si>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</si>
  <si>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</si>
  <si>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</si>
  <si>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</si>
  <si>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</si>
  <si>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</si>
  <si>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</si>
  <si>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</si>
  <si>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</si>
  <si>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</si>
  <si>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</si>
  <si>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</si>
  <si>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</si>
  <si>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</si>
  <si>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</si>
  <si>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</si>
  <si>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</si>
  <si>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</si>
  <si>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</si>
  <si>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</si>
  <si>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</si>
  <si>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</si>
  <si>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</si>
  <si>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</si>
  <si>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</si>
  <si>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</si>
  <si>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</si>
  <si>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</si>
  <si>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</si>
  <si>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</si>
  <si>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</si>
  <si>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</si>
  <si>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</si>
  <si>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</si>
  <si>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</si>
  <si>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</si>
  <si>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</si>
  <si>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</si>
  <si>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</si>
  <si>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</si>
  <si>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</si>
  <si>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</si>
  <si>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</si>
  <si>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</si>
  <si>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</si>
  <si>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</si>
  <si>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</si>
  <si>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</si>
  <si>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</si>
  <si>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</si>
  <si>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</si>
  <si>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</si>
  <si>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</si>
  <si>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</si>
  <si>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</si>
  <si>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</si>
  <si>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</si>
  <si>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</si>
  <si>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</si>
  <si>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</si>
  <si>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</si>
  <si>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</si>
  <si>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</si>
  <si>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</si>
  <si>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</si>
  <si>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</si>
  <si>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</si>
  <si>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</si>
  <si>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</si>
  <si>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</si>
  <si>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</si>
  <si>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</si>
  <si>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</si>
  <si>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</si>
  <si>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</si>
  <si>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</si>
  <si>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</si>
  <si>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</si>
  <si>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</si>
  <si>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</si>
  <si>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</si>
  <si>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</si>
  <si>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</si>
  <si>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</si>
  <si>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</si>
  <si>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</si>
  <si>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</si>
  <si>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</si>
  <si>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</si>
  <si>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</si>
  <si>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</si>
  <si>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</si>
  <si>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</si>
  <si>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</si>
  <si>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</si>
  <si>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</si>
  <si>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</si>
  <si>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</si>
  <si>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</si>
  <si>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</si>
  <si>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</si>
  <si>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</si>
  <si>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</si>
  <si>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</si>
  <si>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</si>
  <si>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</si>
  <si>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</si>
  <si>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</si>
  <si>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</si>
  <si>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</si>
  <si>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</si>
  <si>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</si>
  <si>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</si>
  <si>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</si>
  <si>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</si>
  <si>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</si>
  <si>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</si>
  <si>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</si>
  <si>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</si>
  <si>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</si>
  <si>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</si>
  <si>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</si>
  <si>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</si>
  <si>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</si>
  <si>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</si>
  <si>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</si>
  <si>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</si>
  <si>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</si>
  <si>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</si>
  <si>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</si>
  <si>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</si>
  <si>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</si>
  <si>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</si>
  <si>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</si>
  <si>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</si>
  <si>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</si>
  <si>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</si>
  <si>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</si>
  <si>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</si>
  <si>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</si>
  <si>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</si>
  <si>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</si>
  <si>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</si>
  <si>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</si>
  <si>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</si>
  <si>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</si>
  <si>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</si>
  <si>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</si>
  <si>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</si>
  <si>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</si>
  <si>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</si>
  <si>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</si>
  <si>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</si>
  <si>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</si>
  <si>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</si>
  <si>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</si>
  <si>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</si>
  <si>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</si>
  <si>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</si>
  <si>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</si>
  <si>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</si>
  <si>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</si>
  <si>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</si>
  <si>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</si>
  <si>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</si>
  <si>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</si>
  <si>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</si>
  <si>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</si>
  <si>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</si>
  <si>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</si>
  <si>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</si>
  <si>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</si>
  <si>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</si>
  <si>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</si>
  <si>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</si>
  <si>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</si>
  <si>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</si>
  <si>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</si>
  <si>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</si>
  <si>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</si>
  <si>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</si>
  <si>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</si>
  <si>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</si>
  <si>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</si>
  <si>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</si>
  <si>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</si>
  <si>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</si>
  <si>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</si>
  <si>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</si>
  <si>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</si>
  <si>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</si>
  <si>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</si>
  <si>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</si>
  <si>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</si>
  <si>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</si>
  <si>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</si>
  <si>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</si>
  <si>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</si>
  <si>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</si>
  <si>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</si>
  <si>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</si>
  <si>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</si>
  <si>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</si>
  <si>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</si>
  <si>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</si>
  <si>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</si>
  <si>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</si>
  <si>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</si>
  <si>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</si>
  <si>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</si>
  <si>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</si>
  <si>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</si>
  <si>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</si>
  <si>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</si>
  <si>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</si>
  <si>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</si>
  <si>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</si>
  <si>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</si>
  <si>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</si>
  <si>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</si>
  <si>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</si>
  <si>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</si>
  <si>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</si>
  <si>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</si>
  <si>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</si>
  <si>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</si>
  <si>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</si>
  <si>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</si>
  <si>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</si>
  <si>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</si>
  <si>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</si>
  <si>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</si>
  <si>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</si>
  <si>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</si>
  <si>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</si>
  <si>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</si>
  <si>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</si>
  <si>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</si>
  <si>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</si>
  <si>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</si>
  <si>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</si>
  <si>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</si>
  <si>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</si>
  <si>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</si>
  <si>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</si>
  <si>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</si>
  <si>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</si>
  <si>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</si>
  <si>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</si>
  <si>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</si>
  <si>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</si>
  <si>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</si>
  <si>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</si>
  <si>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</si>
  <si>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</si>
  <si>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</si>
  <si>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</si>
  <si>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</si>
  <si>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</si>
  <si>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</si>
  <si>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</si>
  <si>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</si>
  <si>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</si>
  <si>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</si>
  <si>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</si>
  <si>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</si>
  <si>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</si>
  <si>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</si>
  <si>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</si>
  <si>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</si>
  <si>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</si>
  <si>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</si>
  <si>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</si>
  <si>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</si>
  <si>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</si>
  <si>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</si>
  <si>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</si>
  <si>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</si>
  <si>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</si>
  <si>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</si>
  <si>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</si>
  <si>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</si>
  <si>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</si>
  <si>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</si>
  <si>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</si>
  <si>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</si>
  <si>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</si>
  <si>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</si>
  <si>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</si>
  <si>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</si>
  <si>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</si>
  <si>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</si>
  <si>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</si>
  <si>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</si>
  <si>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</si>
  <si>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</si>
  <si>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</si>
  <si>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</si>
  <si>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</si>
  <si>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</si>
  <si>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</si>
  <si>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</si>
  <si>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</si>
  <si>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</si>
  <si>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</si>
  <si>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</si>
  <si>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</si>
  <si>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</si>
  <si>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</si>
  <si>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</si>
  <si>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</si>
  <si>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</si>
  <si>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</si>
  <si>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</si>
  <si>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</si>
  <si>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</si>
  <si>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</si>
  <si>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</si>
  <si>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</si>
  <si>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</si>
  <si>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</si>
  <si>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</si>
  <si>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</si>
  <si>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</si>
  <si>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</si>
  <si>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</si>
  <si>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</si>
  <si>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</si>
  <si>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</si>
  <si>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</si>
  <si>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</si>
  <si>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</si>
  <si>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</si>
  <si>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</si>
  <si>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</si>
  <si>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</si>
  <si>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</si>
  <si>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</si>
  <si>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</si>
  <si>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</si>
  <si>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</si>
  <si>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</si>
  <si>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</si>
  <si>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</si>
  <si>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</si>
  <si>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</si>
  <si>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</si>
  <si>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</si>
  <si>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</si>
  <si>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</si>
  <si>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</si>
  <si>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</si>
  <si>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</si>
  <si>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</si>
  <si>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</si>
  <si>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</si>
  <si>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</si>
  <si>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</si>
  <si>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</si>
  <si>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</si>
  <si>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</si>
  <si>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</si>
  <si>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</si>
  <si>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</si>
  <si>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</si>
  <si>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</si>
  <si>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</si>
  <si>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</si>
  <si>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</si>
  <si>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</si>
  <si>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</si>
  <si>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</si>
  <si>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</si>
  <si>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</si>
  <si>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</si>
  <si>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</si>
  <si>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</si>
  <si>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</si>
  <si>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</si>
  <si>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</si>
  <si>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</si>
  <si>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</si>
  <si>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</si>
  <si>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</si>
  <si>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</si>
  <si>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</si>
  <si>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</si>
  <si>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</si>
  <si>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</si>
  <si>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</si>
  <si>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</si>
  <si>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</si>
  <si>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</si>
  <si>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</si>
  <si>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</si>
  <si>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</si>
  <si>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</si>
  <si>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</si>
  <si>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</si>
  <si>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</si>
  <si>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</si>
  <si>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</si>
  <si>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</si>
  <si>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</si>
  <si>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</si>
  <si>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</si>
  <si>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</si>
  <si>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</si>
  <si>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</si>
  <si>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</si>
  <si>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</si>
  <si>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</si>
  <si>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</si>
  <si>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</si>
  <si>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</si>
  <si>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</si>
  <si>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</si>
  <si>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</si>
  <si>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</si>
  <si>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</si>
  <si>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</si>
  <si>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</si>
  <si>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</si>
  <si>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</si>
  <si>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</si>
  <si>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</si>
  <si>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</si>
  <si>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</si>
  <si>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</si>
  <si>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</si>
  <si>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</si>
  <si>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</si>
  <si>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</si>
  <si>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</si>
  <si>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</si>
  <si>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</si>
  <si>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</si>
  <si>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</si>
  <si>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</si>
  <si>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</si>
  <si>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</si>
  <si>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</si>
  <si>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</si>
  <si>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</si>
  <si>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</si>
  <si>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</si>
  <si>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</si>
  <si>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</si>
  <si>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</si>
  <si>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</si>
  <si>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</si>
  <si>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</si>
  <si>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</si>
  <si>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</si>
  <si>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</si>
  <si>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</si>
  <si>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</si>
  <si>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</si>
  <si>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</si>
  <si>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</si>
  <si>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</si>
  <si>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</si>
  <si>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</si>
  <si>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</si>
  <si>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</si>
  <si>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</si>
  <si>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</si>
  <si>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</si>
  <si>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</si>
  <si>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</si>
  <si>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</si>
  <si>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</si>
  <si>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</si>
  <si>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</si>
  <si>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</si>
  <si>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</si>
  <si>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</si>
  <si>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</si>
  <si>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</si>
  <si>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</si>
  <si>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</si>
  <si>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</si>
  <si>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</si>
  <si>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</si>
  <si>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</si>
  <si>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</si>
  <si>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</si>
  <si>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</si>
  <si>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</si>
  <si>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</si>
  <si>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</si>
  <si>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</si>
  <si>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</si>
  <si>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</si>
  <si>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</si>
  <si>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</si>
  <si>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</si>
  <si>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</si>
  <si>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</si>
  <si>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</si>
  <si>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</si>
  <si>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</si>
  <si>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</si>
  <si>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</si>
  <si>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</si>
  <si>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</si>
  <si>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</si>
  <si>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</si>
  <si>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</si>
  <si>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</si>
  <si>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</si>
  <si>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</si>
  <si>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</si>
  <si>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</si>
  <si>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</si>
  <si>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</si>
  <si>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</si>
  <si>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</si>
  <si>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</si>
  <si>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</si>
  <si>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</si>
  <si>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</si>
  <si>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</si>
  <si>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</si>
  <si>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</si>
  <si>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</si>
  <si>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</si>
  <si>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</si>
  <si>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</si>
  <si>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</si>
  <si>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</si>
  <si>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</si>
  <si>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</si>
  <si>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</si>
  <si>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</si>
  <si>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</si>
  <si>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</si>
  <si>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</si>
  <si>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</si>
  <si>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</si>
  <si>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</si>
  <si>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</si>
  <si>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</si>
  <si>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</si>
  <si>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</si>
  <si>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</si>
  <si>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</si>
  <si>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</si>
  <si>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</si>
  <si>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</si>
  <si>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</si>
  <si>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</si>
  <si>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</si>
  <si>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</si>
  <si>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</si>
  <si>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</si>
  <si>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</si>
  <si>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</si>
  <si>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</si>
  <si>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</si>
  <si>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</si>
  <si>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</si>
  <si>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</si>
  <si>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</si>
  <si>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</si>
  <si>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</si>
  <si>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</si>
  <si>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</si>
  <si>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</si>
  <si>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</si>
  <si>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</si>
  <si>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</si>
  <si>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</si>
  <si>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</si>
  <si>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</si>
  <si>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</si>
  <si>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</si>
  <si>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</si>
  <si>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</si>
  <si>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</si>
  <si>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</si>
  <si>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</si>
  <si>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</si>
  <si>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</si>
  <si>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</si>
  <si>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</si>
  <si>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</si>
  <si>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</si>
  <si>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</si>
  <si>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</si>
  <si>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</si>
  <si>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</si>
  <si>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</si>
  <si>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</si>
  <si>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</si>
  <si>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</si>
  <si>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</si>
  <si>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</si>
  <si>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</si>
  <si>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</si>
  <si>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</si>
  <si>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</si>
  <si>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</si>
  <si>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</si>
  <si>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</si>
  <si>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</si>
  <si>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</si>
  <si>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</si>
  <si>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</si>
  <si>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</si>
  <si>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</si>
  <si>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</si>
  <si>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</si>
  <si>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</si>
  <si>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</si>
  <si>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</si>
  <si>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</si>
  <si>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</si>
  <si>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</si>
  <si>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</si>
  <si>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</si>
  <si>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</si>
  <si>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</si>
  <si>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</si>
  <si>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</si>
  <si>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</si>
  <si>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</si>
  <si>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</si>
  <si>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</si>
  <si>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</si>
  <si>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</si>
  <si>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</si>
  <si>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</si>
  <si>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</si>
  <si>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</si>
  <si>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</si>
  <si>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</si>
  <si>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</si>
  <si>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</si>
  <si>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</si>
  <si>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</si>
  <si>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</si>
  <si>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</si>
  <si>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</si>
  <si>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</si>
  <si>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</si>
  <si>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</si>
  <si>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</si>
  <si>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</si>
  <si>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</si>
  <si>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</si>
  <si>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</si>
  <si>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</si>
  <si>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</si>
  <si>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</si>
  <si>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</si>
  <si>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</si>
  <si>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</si>
  <si>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</si>
  <si>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</si>
  <si>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</si>
  <si>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</si>
  <si>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</si>
  <si>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</si>
  <si>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</si>
  <si>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</si>
  <si>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</si>
  <si>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</si>
  <si>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</si>
  <si>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</si>
  <si>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</si>
  <si>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</si>
  <si>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</si>
  <si>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</si>
  <si>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</si>
  <si>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</si>
  <si>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</si>
  <si>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</si>
  <si>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</si>
  <si>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</si>
  <si>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</si>
  <si>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</si>
  <si>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</si>
  <si>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</si>
  <si>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</si>
  <si>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</si>
  <si>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</si>
  <si>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</si>
  <si>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</si>
  <si>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</si>
  <si>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</si>
  <si>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</si>
  <si>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</si>
  <si>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</si>
  <si>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</si>
  <si>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</si>
  <si>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</si>
  <si>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</si>
  <si>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</si>
  <si>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</si>
  <si>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</si>
  <si>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</si>
  <si>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</si>
  <si>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</si>
  <si>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</si>
  <si>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</si>
  <si>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</si>
  <si>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</si>
  <si>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</si>
  <si>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</si>
  <si>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</si>
  <si>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</si>
  <si>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</si>
  <si>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</si>
  <si>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</si>
  <si>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</si>
  <si>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</si>
  <si>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</si>
  <si>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</si>
  <si>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</si>
  <si>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</si>
  <si>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</si>
  <si>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</si>
  <si>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</si>
  <si>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</si>
  <si>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</si>
  <si>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</si>
  <si>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</si>
  <si>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</si>
  <si>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</si>
  <si>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</si>
  <si>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</si>
  <si>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</si>
  <si>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</si>
  <si>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</si>
  <si>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</si>
  <si>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</si>
  <si>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</si>
  <si>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</si>
  <si>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</si>
  <si>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</si>
  <si>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</si>
  <si>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</si>
  <si>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</si>
  <si>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</si>
  <si>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</si>
  <si>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</si>
  <si>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</si>
  <si>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</si>
  <si>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</si>
  <si>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</si>
  <si>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</si>
  <si>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</si>
  <si>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</si>
  <si>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</si>
  <si>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</si>
  <si>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</si>
  <si>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</si>
  <si>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</si>
  <si>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</si>
  <si>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</si>
  <si>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</si>
  <si>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</si>
  <si>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</si>
  <si>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</si>
  <si>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</si>
  <si>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</si>
  <si>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</si>
  <si>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</si>
  <si>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</si>
  <si>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</si>
  <si>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</si>
  <si>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</si>
  <si>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</si>
  <si>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</si>
  <si>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</si>
  <si>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</si>
  <si>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</si>
  <si>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</si>
  <si>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</si>
  <si>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</si>
  <si>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</si>
  <si>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</si>
  <si>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</si>
  <si>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</si>
  <si>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</si>
  <si>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</si>
  <si>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</si>
  <si>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</si>
  <si>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</si>
  <si>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</si>
  <si>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</si>
  <si>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</si>
  <si>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</si>
  <si>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</si>
  <si>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</si>
  <si>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</si>
  <si>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</si>
  <si>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</si>
  <si>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</si>
  <si>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</si>
  <si>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</si>
  <si>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</si>
  <si>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</si>
  <si>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</si>
  <si>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</si>
  <si>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</si>
  <si>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</si>
  <si>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</si>
  <si>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</si>
  <si>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</si>
  <si>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</si>
  <si>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</si>
  <si>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</si>
  <si>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</si>
  <si>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</si>
  <si>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</si>
  <si>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</si>
  <si>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</si>
  <si>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</si>
  <si>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</si>
  <si>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</si>
  <si>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</si>
  <si>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</si>
  <si>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</si>
  <si>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</si>
  <si>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</si>
  <si>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</si>
  <si>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</si>
  <si>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</si>
  <si>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</si>
  <si>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</si>
  <si>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</si>
  <si>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</si>
  <si>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</si>
  <si>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</si>
  <si>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</si>
  <si>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</si>
  <si>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</si>
  <si>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</si>
  <si>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</si>
  <si>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</si>
  <si>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</si>
  <si>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</si>
  <si>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</si>
  <si>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</si>
  <si>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</si>
  <si>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</si>
  <si>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</si>
  <si>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</si>
  <si>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</si>
  <si>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</si>
  <si>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</si>
  <si>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</si>
  <si>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</si>
  <si>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</si>
  <si>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</si>
  <si>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</si>
  <si>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</si>
  <si>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</si>
  <si>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</si>
  <si>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</si>
  <si>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</si>
  <si>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</si>
  <si>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</si>
  <si>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</si>
  <si>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</si>
  <si>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</si>
  <si>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</si>
  <si>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</si>
  <si>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</si>
  <si>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</si>
  <si>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</si>
  <si>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</si>
  <si>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</si>
  <si>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</si>
  <si>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</si>
  <si>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</si>
  <si>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</si>
  <si>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</si>
  <si>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</si>
  <si>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</si>
  <si>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</si>
  <si>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</si>
  <si>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</si>
  <si>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</si>
  <si>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</si>
  <si>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</si>
  <si>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</si>
  <si>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</si>
  <si>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</si>
  <si>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</si>
  <si>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</si>
  <si>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</si>
  <si>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</si>
  <si>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</si>
  <si>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</si>
  <si>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</si>
  <si>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</si>
  <si>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</si>
  <si>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</si>
  <si>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</si>
  <si>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</si>
  <si>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</si>
  <si>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</si>
  <si>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</si>
  <si>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</si>
  <si>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</si>
  <si>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</si>
  <si>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</si>
  <si>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</si>
  <si>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</si>
  <si>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</si>
  <si>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</si>
  <si>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</si>
  <si>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</si>
  <si>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</si>
  <si>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</si>
  <si>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</si>
  <si>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</si>
  <si>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</si>
  <si>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</si>
  <si>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</si>
  <si>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</si>
  <si>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</si>
  <si>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</si>
  <si>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</si>
  <si>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</si>
  <si>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</si>
  <si>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</si>
  <si>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</si>
  <si>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</si>
  <si>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</si>
  <si>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</si>
  <si>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</si>
  <si>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</si>
  <si>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</si>
  <si>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</si>
  <si>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</si>
  <si>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</si>
  <si>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</si>
  <si>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</si>
  <si>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</si>
  <si>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</si>
  <si>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</si>
  <si>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</si>
  <si>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</si>
  <si>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</si>
  <si>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</si>
  <si>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</si>
  <si>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</si>
  <si>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</si>
  <si>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</si>
  <si>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</si>
  <si>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</si>
  <si>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</si>
  <si>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</si>
  <si>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</si>
  <si>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</si>
  <si>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</si>
  <si>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</si>
  <si>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</si>
  <si>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</si>
  <si>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</si>
  <si>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</si>
  <si>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</si>
  <si>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</si>
  <si>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</si>
  <si>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</si>
  <si>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</si>
  <si>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</si>
  <si>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</si>
  <si>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</si>
  <si>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</si>
  <si>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</si>
  <si>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</si>
  <si>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</si>
  <si>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</si>
  <si>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</si>
  <si>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</si>
  <si>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</si>
  <si>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</si>
  <si>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</si>
  <si>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</si>
  <si>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</si>
  <si>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</si>
  <si>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</si>
  <si>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</si>
  <si>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</si>
  <si>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</si>
  <si>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</si>
  <si>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</si>
  <si>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</si>
  <si>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</si>
  <si>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</si>
  <si>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</si>
  <si>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</si>
  <si>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</si>
  <si>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</si>
  <si>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</si>
  <si>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</si>
  <si>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</si>
  <si>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</si>
  <si>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</si>
  <si>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</si>
  <si>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</si>
  <si>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</si>
  <si>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</si>
  <si>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</si>
  <si>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</si>
  <si>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</si>
  <si>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</si>
  <si>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</si>
  <si>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</si>
  <si>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</si>
  <si>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</si>
  <si>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</si>
  <si>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</si>
  <si>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</si>
  <si>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</si>
  <si>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</si>
  <si>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</si>
  <si>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</si>
  <si>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</si>
  <si>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</si>
  <si>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</si>
  <si>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</si>
  <si>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</si>
  <si>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</si>
  <si>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</si>
  <si>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</si>
  <si>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</si>
  <si>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</si>
  <si>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</si>
  <si>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</si>
  <si>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</si>
  <si>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</si>
  <si>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</si>
  <si>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</si>
  <si>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</si>
  <si>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</si>
  <si>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</si>
  <si>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</si>
  <si>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</si>
  <si>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</si>
  <si>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</si>
  <si>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</si>
  <si>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</si>
  <si>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</si>
  <si>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</si>
  <si>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</si>
  <si>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</si>
  <si>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</si>
  <si>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</si>
  <si>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</si>
  <si>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</si>
  <si>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</si>
  <si>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</si>
  <si>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</si>
  <si>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</si>
  <si>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</si>
  <si>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</si>
  <si>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</si>
  <si>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</si>
  <si>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</si>
  <si>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</si>
  <si>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</si>
  <si>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</si>
  <si>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</si>
  <si>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</si>
  <si>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</si>
  <si>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</si>
  <si>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</si>
  <si>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</si>
  <si>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</si>
  <si>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</si>
  <si>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</si>
  <si>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</si>
  <si>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</si>
  <si>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</si>
  <si>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</si>
  <si>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</si>
  <si>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</si>
  <si>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</si>
  <si>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</si>
  <si>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</si>
  <si>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</si>
  <si>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</si>
  <si>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</si>
  <si>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</si>
  <si>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</si>
  <si>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</si>
  <si>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</si>
  <si>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</si>
  <si>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</si>
  <si>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</si>
  <si>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</si>
  <si>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</si>
  <si>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</si>
  <si>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</si>
  <si>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</si>
  <si>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</si>
  <si>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</si>
  <si>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</si>
  <si>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</si>
  <si>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</si>
  <si>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</si>
  <si>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</si>
  <si>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</si>
  <si>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</si>
  <si>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</si>
  <si>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</si>
  <si>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</si>
  <si>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</si>
  <si>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</si>
  <si>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</si>
  <si>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</si>
  <si>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</si>
  <si>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</si>
  <si>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</si>
  <si>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</si>
  <si>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</si>
  <si>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</si>
  <si>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</si>
  <si>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</si>
  <si>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</si>
  <si>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</si>
  <si>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</si>
  <si>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</si>
  <si>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</si>
  <si>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</si>
  <si>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</si>
  <si>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</si>
  <si>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</si>
  <si>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</si>
  <si>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</si>
  <si>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</si>
  <si>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</si>
  <si>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</si>
  <si>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</si>
  <si>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</si>
  <si>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</si>
  <si>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</si>
  <si>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</si>
  <si>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</si>
  <si>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</si>
  <si>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</si>
  <si>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</si>
  <si>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</si>
  <si>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</si>
  <si>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</si>
  <si>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</si>
  <si>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</si>
  <si>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</si>
  <si>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</si>
  <si>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</si>
  <si>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</si>
  <si>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</si>
  <si>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</si>
  <si>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</si>
  <si>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</si>
  <si>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</si>
  <si>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</si>
  <si>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</si>
  <si>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</si>
  <si>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</si>
  <si>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</si>
  <si>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</si>
  <si>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</si>
  <si>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</si>
  <si>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</si>
  <si>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</si>
  <si>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</si>
  <si>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</si>
  <si>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</si>
  <si>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</si>
  <si>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</si>
  <si>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</si>
  <si>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</si>
  <si>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</si>
  <si>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</si>
  <si>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</si>
  <si>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</si>
  <si>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</si>
  <si>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</si>
  <si>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</si>
  <si>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</si>
  <si>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</si>
  <si>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</si>
  <si>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</si>
  <si>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</si>
  <si>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</si>
  <si>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</si>
  <si>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</si>
  <si>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</si>
  <si>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</si>
  <si>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</si>
  <si>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</si>
  <si>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</si>
  <si>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</si>
  <si>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</si>
  <si>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</si>
  <si>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</si>
  <si>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</si>
  <si>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</si>
  <si>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</si>
  <si>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</si>
  <si>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</si>
  <si>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</si>
  <si>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</si>
  <si>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</si>
  <si>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</si>
  <si>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</si>
  <si>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</si>
  <si>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</si>
  <si>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</si>
  <si>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</si>
  <si>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</si>
  <si>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</si>
  <si>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</si>
  <si>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</si>
  <si>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</si>
  <si>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</si>
  <si>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</si>
  <si>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</si>
  <si>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</si>
  <si>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</si>
  <si>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</si>
  <si>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</si>
  <si>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</si>
  <si>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</si>
  <si>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</si>
  <si>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</si>
  <si>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</si>
  <si>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</si>
  <si>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</si>
  <si>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</si>
  <si>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</si>
  <si>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</si>
  <si>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</si>
  <si>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</si>
  <si>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</si>
  <si>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</si>
  <si>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</si>
  <si>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</si>
  <si>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</si>
  <si>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</si>
  <si>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</si>
  <si>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</si>
  <si>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</si>
  <si>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</si>
  <si>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</si>
  <si>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</si>
  <si>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</si>
  <si>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</si>
  <si>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</si>
  <si>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</si>
  <si>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</si>
  <si>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</si>
  <si>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</si>
  <si>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</si>
  <si>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</si>
  <si>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</si>
  <si>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</si>
  <si>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</si>
  <si>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</si>
  <si>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</si>
  <si>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</si>
  <si>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</si>
  <si>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</si>
  <si>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</si>
  <si>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</si>
  <si>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</si>
  <si>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</si>
  <si>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</si>
  <si>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</si>
  <si>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</si>
  <si>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</si>
  <si>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</si>
  <si>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</si>
  <si>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</si>
  <si>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</si>
  <si>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</si>
  <si>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</si>
  <si>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</si>
  <si>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</si>
  <si>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</si>
  <si>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</si>
  <si>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</si>
  <si>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</si>
  <si>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</si>
  <si>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</si>
  <si>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</si>
  <si>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</si>
  <si>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</si>
  <si>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</si>
  <si>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</si>
  <si>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</si>
  <si>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</si>
  <si>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</si>
  <si>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</si>
  <si>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</si>
  <si>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</si>
  <si>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</si>
  <si>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</si>
  <si>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</si>
  <si>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</si>
  <si>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</si>
  <si>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</si>
  <si>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</si>
  <si>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</si>
  <si>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</si>
  <si>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</si>
  <si>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</si>
  <si>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</si>
  <si>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</si>
  <si>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</si>
  <si>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</si>
  <si>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</si>
  <si>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</si>
  <si>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</si>
  <si>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</si>
  <si>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</si>
  <si>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</si>
  <si>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</si>
  <si>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</si>
  <si>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</si>
  <si>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</si>
  <si>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</si>
  <si>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</si>
  <si>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</si>
  <si>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</si>
  <si>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</si>
  <si>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</si>
  <si>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</si>
  <si>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</si>
  <si>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</si>
  <si>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</si>
  <si>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</si>
  <si>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</si>
  <si>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</si>
  <si>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</si>
  <si>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</si>
  <si>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</si>
  <si>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</si>
  <si>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</si>
  <si>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</si>
  <si>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</si>
  <si>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</si>
  <si>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</si>
  <si>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</si>
  <si>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</si>
  <si>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</si>
  <si>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</si>
  <si>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</si>
  <si>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</si>
  <si>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</si>
  <si>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</si>
  <si>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</si>
  <si>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</si>
  <si>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</si>
  <si>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</si>
  <si>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</si>
  <si>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</si>
  <si>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</si>
  <si>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</si>
  <si>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</si>
  <si>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</si>
  <si>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</si>
  <si>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</si>
  <si>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</si>
  <si>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</si>
  <si>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</si>
  <si>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</si>
  <si>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</si>
  <si>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</si>
  <si>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</si>
  <si>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</si>
  <si>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</si>
  <si>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</si>
  <si>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</si>
  <si>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</si>
  <si>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</si>
  <si>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</si>
  <si>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</si>
  <si>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</si>
  <si>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</si>
  <si>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</si>
  <si>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</si>
  <si>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</si>
  <si>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</si>
  <si>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</si>
  <si>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</si>
  <si>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</si>
  <si>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</si>
  <si>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</si>
  <si>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</si>
  <si>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</si>
  <si>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</si>
  <si>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</si>
  <si>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</si>
  <si>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</si>
  <si>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</si>
  <si>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</si>
  <si>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</si>
  <si>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</si>
  <si>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</si>
  <si>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</si>
  <si>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</si>
  <si>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</si>
  <si>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</si>
  <si>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</si>
  <si>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</si>
  <si>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</si>
  <si>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</si>
  <si>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</si>
  <si>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</si>
  <si>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</si>
  <si>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</si>
  <si>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</si>
  <si>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</si>
  <si>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</si>
  <si>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</si>
  <si>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</si>
  <si>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</si>
  <si>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</si>
  <si>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</si>
  <si>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</si>
  <si>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</si>
  <si>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</si>
  <si>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</si>
  <si>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</si>
  <si>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</si>
  <si>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</si>
  <si>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</si>
  <si>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</si>
  <si>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</si>
  <si>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</si>
  <si>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</si>
  <si>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</si>
  <si>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</si>
  <si>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</si>
  <si>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</si>
  <si>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</si>
  <si>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</si>
  <si>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</si>
  <si>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</si>
  <si>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</si>
  <si>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</si>
  <si>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</si>
  <si>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</si>
  <si>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</si>
  <si>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</si>
  <si>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</si>
  <si>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</si>
  <si>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</si>
  <si>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</si>
  <si>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</si>
  <si>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</si>
  <si>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</si>
  <si>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</si>
  <si>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</si>
  <si>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</si>
  <si>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</si>
  <si>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</si>
  <si>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</si>
  <si>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</si>
  <si>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</si>
  <si>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</si>
  <si>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</si>
  <si>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</si>
  <si>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</si>
  <si>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</si>
  <si>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</si>
  <si>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</si>
  <si>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</si>
  <si>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</si>
  <si>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</si>
  <si>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</si>
  <si>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</si>
  <si>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</si>
  <si>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</si>
  <si>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</si>
  <si>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</si>
  <si>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</si>
  <si>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</si>
  <si>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</si>
  <si>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</si>
  <si>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</si>
  <si>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</si>
  <si>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</si>
  <si>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</si>
  <si>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</si>
  <si>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</si>
  <si>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</si>
  <si>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</si>
  <si>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</si>
  <si>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</si>
  <si>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</si>
  <si>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</si>
  <si>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</si>
  <si>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</si>
  <si>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</si>
  <si>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</si>
  <si>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</si>
  <si>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</si>
  <si>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</si>
  <si>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</si>
  <si>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</si>
  <si>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</si>
  <si>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</si>
  <si>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</si>
  <si>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</si>
  <si>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</si>
  <si>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</si>
  <si>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</si>
  <si>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</si>
  <si>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</si>
  <si>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</si>
  <si>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</si>
  <si>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</si>
  <si>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</si>
  <si>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</si>
  <si>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</si>
  <si>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</si>
  <si>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</si>
  <si>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</si>
  <si>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</si>
  <si>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</si>
  <si>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</si>
  <si>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</si>
  <si>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</si>
  <si>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</si>
  <si>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</si>
  <si>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</si>
  <si>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</si>
  <si>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</si>
  <si>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</si>
  <si>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</si>
  <si>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</si>
  <si>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</si>
  <si>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</si>
  <si>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</si>
  <si>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</si>
  <si>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</si>
  <si>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</si>
  <si>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</si>
  <si>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</si>
  <si>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</si>
  <si>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</si>
  <si>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</si>
  <si>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</si>
  <si>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</si>
  <si>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</si>
  <si>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</si>
  <si>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</si>
  <si>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</si>
  <si>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</si>
  <si>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</si>
  <si>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</si>
  <si>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</si>
  <si>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</si>
  <si>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</si>
  <si>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</si>
  <si>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</si>
  <si>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</si>
  <si>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</si>
  <si>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</si>
  <si>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</si>
  <si>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</si>
  <si>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</si>
  <si>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</si>
  <si>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</si>
  <si>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</si>
  <si>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</si>
  <si>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</si>
  <si>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</si>
  <si>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</si>
  <si>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</si>
  <si>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</si>
  <si>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</si>
  <si>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</si>
  <si>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</si>
  <si>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</si>
  <si>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</si>
  <si>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</si>
  <si>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</si>
  <si>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</si>
  <si>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</si>
  <si>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</si>
  <si>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</si>
  <si>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</si>
  <si>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</si>
  <si>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</si>
  <si>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</si>
  <si>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</si>
  <si>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</si>
  <si>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</si>
  <si>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</si>
  <si>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</si>
  <si>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</si>
  <si>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</si>
  <si>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</si>
  <si>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</si>
  <si>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</si>
  <si>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</si>
  <si>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</si>
  <si>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</si>
  <si>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</si>
  <si>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</si>
  <si>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</si>
  <si>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</si>
  <si>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</si>
  <si>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</si>
  <si>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</si>
  <si>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</si>
  <si>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</si>
  <si>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</si>
  <si>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</si>
  <si>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</si>
  <si>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</si>
  <si>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</si>
  <si>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</si>
  <si>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</si>
  <si>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</si>
  <si>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</si>
  <si>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</si>
  <si>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</si>
  <si>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</si>
  <si>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</si>
  <si>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</si>
  <si>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</si>
  <si>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</si>
  <si>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</si>
  <si>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</si>
  <si>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</si>
  <si>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</si>
  <si>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</si>
  <si>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</si>
  <si>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</si>
  <si>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</si>
  <si>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</si>
  <si>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</si>
  <si>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</si>
  <si>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</si>
  <si>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</si>
  <si>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</si>
  <si>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</si>
  <si>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</si>
  <si>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</si>
  <si>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</si>
  <si>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</si>
  <si>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</si>
  <si>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</si>
  <si>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</si>
  <si>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</si>
  <si>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</si>
  <si>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</si>
  <si>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</si>
  <si>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</si>
  <si>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</si>
  <si>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</si>
  <si>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</si>
  <si>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</si>
  <si>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</si>
  <si>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</si>
  <si>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</si>
  <si>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</si>
  <si>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</si>
  <si>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</si>
  <si>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</si>
  <si>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</si>
  <si>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</si>
  <si>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</si>
  <si>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</si>
  <si>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</si>
  <si>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</si>
  <si>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</si>
  <si>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</si>
  <si>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</si>
  <si>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</si>
  <si>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</si>
  <si>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</si>
  <si>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</si>
  <si>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</si>
  <si>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</si>
  <si>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</si>
  <si>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</si>
  <si>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</si>
  <si>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</si>
  <si>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</si>
  <si>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</si>
  <si>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</si>
  <si>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</si>
  <si>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</si>
  <si>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</si>
  <si>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</si>
  <si>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</si>
  <si>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</si>
  <si>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</si>
  <si>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</si>
  <si>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</si>
  <si>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</si>
  <si>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</si>
  <si>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</si>
  <si>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</si>
  <si>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</si>
  <si>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</si>
  <si>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</si>
  <si>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</si>
  <si>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</si>
  <si>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</si>
  <si>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</si>
  <si>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</si>
  <si>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</si>
  <si>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</si>
  <si>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</si>
  <si>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</si>
  <si>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</si>
  <si>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</si>
  <si>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</si>
  <si>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</si>
  <si>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</si>
  <si>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</si>
  <si>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</si>
  <si>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</si>
  <si>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</si>
  <si>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</si>
  <si>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</si>
  <si>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</si>
  <si>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</si>
  <si>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</si>
  <si>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</si>
  <si>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</si>
  <si>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</si>
  <si>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</si>
  <si>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</si>
  <si>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</si>
  <si>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</si>
  <si>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</si>
  <si>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</si>
  <si>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</si>
  <si>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</si>
  <si>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</si>
  <si>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</si>
  <si>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</si>
  <si>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</si>
  <si>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</si>
  <si>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</si>
  <si>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</si>
  <si>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</si>
  <si>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</si>
  <si>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</si>
  <si>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</si>
  <si>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</si>
  <si>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</si>
  <si>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</si>
  <si>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</si>
  <si>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</si>
  <si>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</si>
  <si>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</si>
  <si>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</si>
  <si>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</si>
  <si>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</si>
  <si>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</si>
  <si>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</si>
  <si>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</si>
  <si>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</si>
  <si>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</si>
  <si>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</si>
  <si>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</si>
  <si>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</si>
  <si>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</si>
  <si>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</si>
  <si>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</si>
  <si>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</si>
  <si>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</si>
  <si>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</si>
  <si>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</si>
  <si>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</si>
  <si>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</si>
  <si>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</si>
  <si>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</si>
  <si>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</si>
  <si>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</si>
  <si>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</si>
  <si>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</si>
  <si>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</si>
  <si>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</si>
  <si>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</si>
  <si>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</si>
  <si>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</si>
  <si>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</si>
  <si>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</si>
  <si>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</si>
  <si>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</si>
  <si>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</si>
  <si>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</si>
  <si>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</si>
  <si>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</si>
  <si>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</si>
  <si>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</si>
  <si>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</si>
  <si>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</si>
  <si>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</si>
  <si>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</si>
  <si>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</si>
  <si>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</si>
  <si>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</si>
  <si>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</si>
  <si>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</si>
  <si>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</si>
  <si>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</si>
  <si>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</si>
  <si>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</si>
  <si>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</si>
  <si>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</si>
  <si>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</si>
  <si>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</si>
  <si>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</si>
  <si>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</si>
  <si>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</si>
  <si>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</si>
  <si>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</si>
  <si>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</si>
  <si>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</si>
  <si>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</si>
  <si>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</si>
  <si>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</si>
  <si>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</si>
  <si>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</si>
  <si>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</si>
  <si>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</si>
  <si>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</si>
  <si>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</si>
  <si>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</si>
  <si>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</si>
  <si>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</si>
  <si>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</si>
  <si>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</si>
  <si>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</si>
  <si>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</si>
  <si>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</si>
  <si>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</si>
  <si>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</si>
  <si>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</si>
  <si>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</si>
  <si>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</si>
  <si>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</si>
  <si>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</si>
  <si>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</si>
  <si>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</si>
  <si>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</si>
  <si>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</si>
  <si>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</si>
  <si>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</si>
  <si>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</si>
  <si>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</si>
  <si>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</si>
  <si>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</si>
  <si>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</si>
  <si>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</si>
  <si>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</si>
  <si>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</si>
  <si>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</si>
  <si>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</si>
  <si>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</si>
  <si>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</si>
  <si>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</si>
  <si>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</si>
  <si>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</si>
  <si>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</si>
  <si>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</si>
  <si>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</si>
  <si>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</si>
  <si>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</si>
  <si>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</si>
  <si>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</si>
  <si>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</si>
  <si>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</si>
  <si>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</si>
  <si>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</si>
  <si>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</si>
  <si>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</si>
  <si>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</si>
  <si>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</si>
  <si>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</si>
  <si>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</si>
  <si>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</si>
  <si>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</si>
  <si>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</si>
  <si>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</si>
  <si>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</si>
  <si>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</si>
  <si>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</si>
  <si>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</si>
  <si>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</si>
  <si>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</si>
  <si>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</si>
  <si>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</si>
  <si>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</si>
  <si>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</si>
  <si>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</si>
  <si>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</si>
  <si>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</si>
  <si>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</si>
  <si>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</si>
  <si>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</si>
  <si>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</si>
  <si>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</si>
  <si>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</si>
  <si>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</si>
  <si>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</si>
  <si>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</si>
  <si>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</si>
  <si>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</si>
  <si>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</si>
  <si>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</si>
  <si>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</si>
  <si>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</si>
  <si>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</si>
  <si>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</si>
  <si>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</si>
  <si>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</si>
  <si>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</si>
  <si>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</si>
  <si>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</si>
  <si>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</si>
  <si>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</si>
  <si>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</si>
  <si>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</si>
  <si>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</si>
  <si>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</si>
  <si>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</si>
  <si>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</si>
  <si>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</si>
  <si>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</si>
  <si>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</si>
  <si>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</si>
  <si>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</si>
  <si>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</si>
  <si>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</si>
  <si>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</si>
  <si>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</si>
  <si>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</si>
  <si>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</si>
  <si>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</si>
  <si>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</si>
  <si>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</si>
  <si>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</si>
  <si>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</si>
  <si>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</si>
  <si>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</si>
  <si>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</si>
  <si>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</si>
  <si>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</si>
  <si>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</si>
  <si>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</si>
  <si>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</si>
  <si>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</si>
  <si>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</si>
  <si>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</si>
  <si>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</si>
  <si>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</si>
  <si>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</si>
  <si>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</si>
  <si>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</si>
  <si>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</si>
  <si>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</si>
  <si>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</si>
  <si>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</si>
  <si>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</si>
  <si>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</si>
  <si>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</si>
  <si>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</si>
  <si>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</si>
  <si>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</si>
  <si>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</si>
  <si>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</si>
  <si>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</si>
  <si>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</si>
  <si>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</si>
  <si>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</si>
  <si>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</si>
  <si>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</si>
  <si>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</si>
  <si>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</si>
  <si>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</si>
  <si>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</si>
  <si>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</si>
  <si>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</si>
  <si>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</si>
  <si>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</si>
  <si>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</si>
  <si>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</si>
  <si>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</si>
  <si>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</si>
  <si>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</si>
  <si>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</si>
  <si>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</si>
  <si>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</si>
  <si>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</si>
  <si>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</si>
  <si>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</si>
  <si>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</si>
  <si>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</si>
  <si>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</si>
  <si>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</si>
  <si>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</si>
  <si>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</si>
  <si>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</si>
  <si>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</si>
  <si>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</si>
  <si>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</si>
  <si>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</si>
  <si>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</si>
  <si>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</si>
  <si>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</si>
  <si>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</si>
  <si>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</si>
  <si>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</si>
  <si>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</si>
  <si>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</si>
  <si>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</si>
  <si>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</si>
  <si>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</si>
  <si>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</si>
  <si>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</si>
  <si>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</si>
  <si>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</si>
  <si>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</si>
  <si>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</si>
  <si>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</si>
  <si>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</si>
  <si>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</si>
  <si>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</si>
  <si>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</si>
  <si>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</si>
  <si>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</si>
  <si>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</si>
  <si>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</si>
  <si>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</si>
  <si>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</si>
  <si>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</si>
  <si>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</si>
  <si>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</si>
  <si>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</si>
  <si>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</si>
  <si>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</si>
  <si>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</si>
  <si>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</si>
  <si>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</si>
  <si>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</si>
  <si>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</si>
  <si>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</si>
  <si>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</si>
  <si>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</si>
  <si>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</si>
  <si>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</si>
  <si>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</si>
  <si>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</si>
  <si>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</si>
  <si>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</si>
  <si>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</si>
  <si>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</si>
  <si>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</si>
  <si>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</si>
  <si>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</si>
  <si>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</si>
  <si>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</si>
  <si>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</si>
  <si>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</si>
  <si>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</si>
  <si>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</si>
  <si>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</si>
  <si>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</si>
  <si>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</si>
  <si>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</si>
  <si>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</si>
  <si>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</si>
  <si>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</si>
  <si>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</si>
  <si>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</si>
  <si>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</si>
  <si>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</si>
  <si>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</si>
  <si>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</si>
  <si>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</si>
  <si>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</si>
  <si>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</si>
  <si>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</si>
  <si>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</si>
  <si>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</si>
  <si>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</si>
  <si>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</si>
  <si>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</si>
  <si>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</si>
  <si>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</si>
  <si>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</si>
  <si>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</si>
  <si>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</si>
  <si>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</si>
  <si>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</si>
  <si>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</si>
  <si>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</si>
  <si>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</si>
  <si>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</si>
  <si>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</si>
  <si>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</si>
  <si>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</si>
  <si>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</si>
  <si>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</si>
  <si>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</si>
  <si>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</si>
  <si>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</si>
  <si>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</si>
  <si>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</si>
  <si>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</si>
  <si>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</si>
  <si>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</si>
  <si>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</si>
  <si>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</si>
  <si>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</si>
  <si>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</si>
  <si>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</si>
  <si>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</si>
  <si>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</si>
  <si>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</si>
  <si>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</si>
  <si>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</si>
  <si>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</si>
  <si>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</si>
  <si>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</si>
  <si>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</si>
  <si>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</si>
  <si>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</si>
  <si>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</si>
  <si>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</si>
  <si>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</si>
  <si>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</si>
  <si>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</si>
  <si>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</si>
  <si>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</si>
  <si>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</si>
  <si>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</si>
  <si>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</si>
  <si>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</si>
  <si>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</si>
  <si>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</si>
  <si>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</si>
  <si>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</si>
  <si>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</si>
  <si>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</si>
  <si>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</si>
  <si>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</si>
  <si>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</si>
  <si>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</si>
  <si>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</si>
  <si>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</si>
  <si>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</si>
  <si>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</si>
  <si>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</si>
  <si>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</si>
  <si>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</si>
  <si>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</si>
  <si>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</si>
  <si>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</si>
  <si>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</si>
  <si>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</si>
  <si>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</si>
  <si>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</si>
  <si>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</si>
  <si>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</si>
  <si>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</si>
  <si>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</si>
  <si>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</si>
  <si>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</si>
  <si>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</si>
  <si>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</si>
  <si>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</si>
  <si>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</si>
  <si>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</si>
  <si>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</si>
  <si>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</si>
  <si>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</si>
  <si>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</si>
  <si>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</si>
  <si>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</si>
  <si>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</si>
  <si>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</si>
  <si>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</si>
  <si>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</si>
  <si>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</si>
  <si>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</si>
  <si>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</si>
  <si>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</si>
  <si>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</si>
  <si>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</si>
  <si>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</si>
  <si>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</si>
  <si>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</si>
  <si>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</si>
  <si>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</si>
  <si>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</si>
  <si>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</si>
  <si>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</si>
  <si>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</si>
  <si>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</si>
  <si>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</si>
  <si>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</si>
  <si>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</si>
  <si>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</si>
  <si>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</si>
  <si>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</si>
  <si>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</si>
  <si>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</si>
  <si>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</si>
  <si>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</si>
  <si>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</si>
  <si>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</si>
  <si>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</si>
  <si>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</si>
  <si>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</si>
  <si>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</si>
  <si>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</si>
  <si>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</si>
  <si>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</si>
  <si>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</si>
  <si>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</si>
  <si>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</si>
  <si>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</si>
  <si>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</si>
  <si>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</si>
  <si>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</si>
  <si>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</si>
  <si>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</si>
  <si>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</si>
  <si>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</si>
  <si>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</si>
  <si>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</si>
  <si>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</si>
  <si>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</si>
  <si>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</si>
  <si>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</si>
  <si>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</si>
  <si>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</si>
  <si>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</si>
  <si>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</si>
  <si>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</si>
  <si>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</si>
  <si>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</si>
  <si>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</si>
  <si>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</si>
  <si>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</si>
  <si>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</si>
  <si>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</si>
  <si>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</si>
  <si>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</si>
  <si>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</si>
  <si>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</si>
  <si>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</si>
  <si>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</si>
  <si>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</si>
  <si>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</si>
  <si>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</si>
  <si>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</si>
  <si>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</si>
  <si>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</si>
  <si>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</si>
  <si>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</si>
  <si>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</si>
  <si>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</si>
  <si>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</si>
  <si>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</si>
  <si>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</si>
  <si>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</si>
  <si>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</si>
  <si>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</si>
  <si>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</si>
  <si>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</si>
  <si>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</si>
  <si>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</si>
  <si>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</si>
  <si>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</si>
  <si>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</si>
  <si>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</si>
  <si>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</si>
  <si>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</si>
  <si>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</si>
  <si>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</si>
  <si>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</si>
  <si>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</si>
  <si>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</si>
  <si>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</si>
  <si>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</si>
  <si>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</si>
  <si>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</si>
  <si>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</si>
  <si>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</si>
  <si>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</si>
  <si>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</si>
  <si>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</si>
  <si>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</si>
  <si>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</si>
  <si>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</si>
  <si>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</si>
  <si>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</si>
  <si>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</si>
  <si>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</si>
  <si>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</si>
  <si>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</si>
  <si>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</si>
  <si>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</si>
  <si>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</si>
  <si>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</si>
  <si>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</si>
  <si>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</si>
  <si>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</si>
  <si>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</si>
  <si>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</si>
  <si>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</si>
  <si>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</si>
  <si>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</si>
  <si>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</si>
  <si>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</si>
  <si>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</si>
  <si>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</si>
  <si>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</si>
  <si>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</si>
  <si>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</si>
  <si>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</si>
  <si>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</si>
  <si>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</si>
  <si>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</si>
  <si>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</si>
  <si>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</si>
  <si>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</si>
  <si>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</si>
  <si>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</si>
  <si>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</si>
  <si>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</si>
  <si>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</si>
  <si>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</si>
  <si>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</si>
  <si>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</si>
  <si>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</si>
  <si>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</si>
  <si>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</si>
  <si>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</si>
  <si>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</si>
  <si>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</si>
  <si>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</si>
  <si>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</si>
  <si>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</si>
  <si>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</si>
  <si>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</si>
  <si>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</si>
  <si>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</si>
  <si>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</si>
  <si>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</si>
  <si>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</si>
  <si>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</si>
  <si>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</si>
  <si>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</si>
  <si>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</si>
  <si>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</si>
  <si>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</si>
  <si>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</si>
  <si>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</si>
  <si>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</si>
  <si>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</si>
  <si>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</si>
  <si>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</si>
  <si>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</si>
  <si>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</si>
  <si>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</si>
  <si>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</si>
  <si>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</si>
  <si>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</si>
  <si>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</si>
  <si>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</si>
  <si>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</si>
  <si>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</si>
  <si>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</si>
  <si>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</si>
  <si>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</si>
  <si>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</si>
  <si>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</si>
  <si>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</si>
  <si>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</si>
  <si>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</si>
  <si>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</si>
  <si>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</si>
  <si>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</si>
  <si>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</si>
  <si>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</si>
  <si>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</si>
  <si>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</si>
  <si>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</si>
  <si>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</si>
  <si>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</si>
  <si>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</si>
  <si>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</si>
  <si>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</si>
  <si>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</si>
  <si>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</si>
  <si>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</si>
  <si>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</si>
  <si>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</si>
  <si>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</si>
  <si>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</si>
  <si>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</si>
  <si>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</si>
  <si>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</si>
  <si>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</si>
  <si>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</si>
  <si>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</si>
  <si>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</si>
  <si>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</si>
  <si>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</si>
  <si>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</si>
  <si>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</si>
  <si>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</si>
  <si>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</si>
  <si>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</si>
  <si>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</si>
  <si>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</si>
  <si>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</si>
  <si>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</si>
  <si>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</si>
  <si>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</si>
  <si>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</si>
  <si>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</si>
  <si>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</si>
  <si>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</si>
  <si>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</si>
  <si>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</si>
  <si>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</si>
  <si>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</si>
  <si>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</si>
  <si>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</si>
  <si>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</si>
  <si>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</si>
  <si>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</si>
  <si>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</si>
  <si>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</si>
  <si>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</si>
  <si>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</si>
  <si>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</si>
  <si>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</si>
  <si>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</si>
  <si>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</si>
  <si>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</si>
  <si>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</si>
  <si>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</si>
  <si>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</si>
  <si>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</si>
  <si>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</si>
  <si>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</si>
  <si>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</si>
  <si>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</si>
  <si>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</si>
  <si>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</si>
  <si>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</si>
  <si>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</si>
  <si>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</si>
  <si>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</si>
  <si>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</si>
  <si>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</si>
  <si>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</si>
  <si>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</si>
  <si>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</si>
  <si>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</si>
  <si>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</si>
  <si>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</si>
  <si>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</si>
  <si>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</si>
  <si>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</si>
  <si>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</si>
  <si>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</si>
  <si>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</si>
  <si>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</si>
  <si>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</si>
  <si>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</si>
  <si>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</si>
  <si>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</si>
  <si>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</si>
  <si>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</si>
  <si>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</si>
  <si>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</si>
  <si>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</si>
  <si>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</si>
  <si>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</si>
  <si>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</si>
  <si>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</si>
  <si>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</si>
  <si>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</si>
  <si>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</si>
  <si>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</si>
  <si>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</si>
  <si>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</si>
  <si>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</si>
  <si>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</si>
  <si>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</si>
  <si>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</si>
  <si>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</si>
  <si>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</si>
  <si>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</si>
  <si>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</si>
  <si>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</si>
  <si>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</si>
  <si>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</si>
  <si>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</si>
  <si>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</si>
  <si>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</si>
  <si>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</si>
  <si>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</si>
  <si>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</si>
  <si>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</si>
  <si>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</si>
  <si>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</si>
  <si>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</si>
  <si>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</si>
  <si>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</si>
  <si>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</si>
  <si>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</si>
  <si>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</si>
  <si>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</si>
  <si>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</si>
  <si>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</si>
  <si>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</si>
  <si>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</si>
  <si>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</si>
  <si>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</si>
  <si>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</si>
  <si>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</si>
  <si>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</si>
  <si>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</si>
  <si>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</si>
  <si>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</si>
  <si>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</si>
  <si>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</si>
  <si>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</si>
  <si>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</si>
  <si>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</si>
  <si>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</si>
  <si>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</si>
  <si>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</si>
  <si>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</si>
  <si>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</si>
  <si>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</si>
  <si>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</si>
  <si>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</si>
  <si>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</si>
  <si>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</si>
  <si>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</si>
  <si>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</si>
  <si>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</si>
  <si>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</si>
  <si>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</si>
  <si>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</si>
  <si>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</si>
  <si>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</si>
  <si>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</si>
  <si>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</si>
  <si>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</si>
  <si>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</si>
  <si>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</si>
  <si>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</si>
  <si>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</si>
  <si>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</si>
  <si>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</si>
  <si>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</si>
  <si>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</si>
  <si>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</si>
  <si>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</si>
  <si>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</si>
  <si>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</si>
  <si>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</si>
  <si>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</si>
  <si>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</si>
  <si>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</si>
  <si>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</si>
  <si>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</si>
  <si>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</si>
  <si>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</si>
  <si>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</si>
  <si>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</si>
  <si>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</si>
  <si>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</si>
  <si>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</si>
  <si>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</si>
  <si>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</si>
  <si>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</si>
  <si>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</si>
  <si>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</si>
  <si>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</si>
  <si>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</si>
  <si>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</si>
  <si>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</si>
  <si>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</si>
  <si>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</si>
  <si>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</si>
  <si>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</si>
  <si>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</si>
  <si>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</si>
  <si>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</si>
  <si>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</si>
  <si>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</si>
  <si>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</si>
  <si>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</si>
  <si>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</si>
  <si>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</si>
  <si>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</si>
  <si>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</si>
  <si>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</si>
  <si>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</si>
  <si>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</si>
  <si>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</si>
  <si>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</si>
  <si>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</si>
  <si>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</si>
  <si>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</si>
  <si>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</si>
  <si>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</si>
  <si>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</si>
  <si>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</si>
  <si>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</si>
  <si>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</si>
  <si>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</si>
  <si>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</si>
  <si>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</si>
  <si>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</si>
  <si>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</si>
  <si>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</si>
  <si>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</si>
  <si>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</si>
  <si>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</si>
  <si>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</si>
  <si>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</si>
  <si>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</si>
  <si>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</si>
  <si>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</si>
  <si>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</si>
  <si>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</si>
  <si>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</si>
  <si>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</si>
  <si>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</si>
  <si>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</si>
  <si>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</si>
  <si>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</si>
  <si>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</si>
  <si>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</si>
  <si>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</si>
  <si>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</si>
  <si>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</si>
  <si>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</si>
  <si>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</si>
  <si>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</si>
  <si>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</si>
  <si>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</si>
  <si>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</si>
  <si>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</si>
  <si>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</si>
  <si>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</si>
  <si>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</si>
  <si>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</si>
  <si>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</si>
  <si>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</si>
  <si>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</si>
  <si>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</si>
  <si>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</si>
  <si>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</si>
  <si>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</si>
  <si>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</si>
  <si>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</si>
  <si>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</si>
  <si>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</si>
  <si>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</si>
  <si>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</si>
  <si>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</si>
  <si>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</si>
  <si>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</si>
  <si>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</si>
  <si>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</si>
  <si>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</si>
  <si>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</si>
  <si>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</si>
  <si>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</si>
  <si>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</si>
  <si>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</si>
  <si>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</si>
  <si>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</si>
  <si>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</si>
  <si>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</si>
  <si>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</si>
  <si>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</si>
  <si>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</si>
  <si>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</si>
  <si>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</si>
  <si>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</si>
  <si>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</si>
  <si>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</si>
  <si>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</si>
  <si>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</si>
  <si>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</si>
  <si>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</si>
  <si>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</si>
  <si>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</si>
  <si>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</si>
  <si>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</si>
  <si>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</si>
  <si>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</si>
  <si>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</si>
  <si>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</si>
  <si>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</si>
  <si>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</si>
  <si>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</si>
  <si>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</si>
  <si>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</si>
  <si>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</si>
  <si>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</si>
  <si>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</si>
  <si>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</si>
  <si>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</si>
  <si>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</si>
  <si>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</si>
  <si>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</si>
  <si>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</si>
  <si>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</si>
  <si>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</si>
  <si>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</si>
  <si>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</si>
  <si>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</si>
  <si>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</si>
  <si>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</si>
  <si>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</si>
  <si>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</si>
  <si>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</si>
  <si>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</si>
  <si>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</si>
  <si>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</si>
  <si>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</si>
  <si>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</si>
  <si>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</si>
  <si>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</si>
  <si>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</si>
  <si>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</si>
  <si>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</si>
  <si>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</si>
  <si>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</si>
  <si>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</si>
  <si>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</si>
  <si>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</si>
  <si>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</si>
  <si>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</si>
  <si>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</si>
  <si>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</si>
  <si>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</si>
  <si>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</si>
  <si>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</si>
  <si>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</si>
  <si>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</si>
  <si>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</si>
  <si>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</si>
  <si>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</si>
  <si>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</si>
  <si>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</si>
  <si>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</si>
  <si>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</si>
  <si>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</si>
  <si>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</si>
  <si>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</si>
  <si>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</si>
  <si>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</si>
  <si>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</si>
  <si>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</si>
  <si>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</si>
  <si>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</si>
  <si>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</si>
  <si>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</si>
  <si>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</si>
  <si>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</si>
  <si>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</si>
  <si>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</si>
  <si>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</si>
  <si>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</si>
  <si>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</si>
  <si>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</si>
  <si>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</si>
  <si>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</si>
  <si>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</si>
  <si>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</si>
  <si>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</si>
  <si>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</si>
  <si>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</si>
  <si>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</si>
  <si>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</si>
  <si>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</si>
  <si>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</si>
  <si>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</si>
  <si>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</si>
  <si>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</si>
  <si>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</si>
  <si>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</si>
  <si>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</si>
  <si>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</si>
  <si>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</si>
  <si>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</si>
  <si>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</si>
  <si>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</si>
  <si>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</si>
  <si>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</si>
  <si>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</si>
  <si>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</si>
  <si>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</si>
  <si>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</si>
  <si>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</si>
  <si>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</si>
  <si>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</si>
  <si>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</si>
  <si>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</si>
  <si>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</si>
  <si>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</si>
  <si>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</si>
  <si>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</si>
  <si>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</si>
  <si>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</si>
  <si>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</si>
  <si>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</si>
  <si>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</si>
  <si>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</si>
  <si>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</si>
  <si>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</si>
  <si>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</si>
  <si>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</si>
  <si>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</si>
  <si>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</si>
  <si>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</si>
  <si>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</si>
  <si>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</si>
  <si>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</si>
  <si>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</si>
  <si>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</si>
  <si>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</si>
  <si>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</si>
  <si>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</si>
  <si>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</si>
  <si>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</si>
  <si>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</si>
  <si>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</si>
  <si>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</si>
  <si>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</si>
  <si>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</si>
  <si>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</si>
  <si>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</si>
  <si>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</si>
  <si>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</si>
  <si>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</si>
  <si>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</si>
  <si>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</si>
  <si>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</si>
  <si>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</si>
  <si>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</si>
  <si>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</si>
  <si>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</si>
  <si>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</si>
  <si>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</si>
  <si>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</si>
  <si>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</si>
  <si>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</si>
  <si>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</si>
  <si>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</si>
  <si>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</si>
  <si>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</si>
  <si>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</si>
  <si>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</si>
  <si>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</si>
  <si>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</si>
  <si>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</si>
  <si>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</si>
  <si>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</si>
  <si>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</si>
  <si>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</si>
  <si>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</si>
  <si>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</si>
  <si>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</si>
  <si>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</si>
  <si>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</si>
  <si>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</si>
  <si>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</si>
  <si>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</si>
  <si>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</si>
  <si>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</si>
  <si>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</si>
  <si>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</si>
  <si>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</si>
  <si>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</si>
  <si>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</si>
  <si>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</si>
  <si>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</si>
  <si>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</si>
  <si>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</si>
  <si>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</si>
  <si>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</si>
  <si>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</si>
  <si>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</si>
  <si>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</si>
  <si>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</si>
  <si>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</si>
  <si>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</si>
  <si>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</si>
  <si>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</si>
  <si>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</si>
  <si>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</si>
  <si>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</si>
  <si>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</si>
  <si>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</si>
  <si>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</si>
  <si>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</si>
  <si>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</si>
  <si>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</si>
  <si>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</si>
  <si>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</si>
  <si>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</si>
  <si>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</si>
  <si>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</si>
  <si>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</si>
  <si>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</si>
  <si>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</si>
  <si>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</si>
  <si>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</si>
  <si>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</si>
  <si>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</si>
  <si>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</si>
  <si>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</si>
  <si>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</si>
  <si>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</si>
  <si>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</si>
  <si>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</si>
  <si>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</si>
  <si>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</si>
  <si>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</si>
  <si>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</si>
  <si>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</si>
  <si>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</si>
  <si>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</si>
  <si>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</si>
  <si>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</si>
  <si>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</si>
  <si>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</si>
  <si>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</si>
  <si>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</si>
  <si>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</si>
  <si>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</si>
  <si>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</si>
  <si>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</si>
  <si>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</si>
  <si>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</si>
  <si>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</si>
  <si>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</si>
  <si>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</si>
  <si>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</si>
  <si>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</si>
  <si>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</si>
  <si>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</si>
  <si>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</si>
  <si>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</si>
  <si>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</si>
  <si>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</si>
  <si>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</si>
  <si>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</si>
  <si>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</si>
  <si>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</si>
  <si>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</si>
  <si>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</si>
  <si>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</si>
  <si>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</si>
  <si>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</si>
  <si>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</si>
  <si>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</si>
  <si>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</si>
  <si>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</si>
  <si>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</si>
  <si>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</si>
  <si>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</si>
  <si>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</si>
  <si>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</si>
  <si>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</si>
  <si>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</si>
  <si>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</si>
  <si>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</si>
  <si>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</si>
  <si>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</si>
  <si>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</si>
  <si>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</si>
  <si>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</si>
  <si>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</si>
  <si>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</si>
  <si>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</si>
  <si>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</si>
  <si>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</si>
  <si>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</si>
  <si>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</si>
  <si>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</si>
  <si>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</si>
  <si>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</si>
  <si>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</si>
  <si>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</si>
  <si>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</si>
  <si>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</si>
  <si>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</si>
  <si>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</si>
  <si>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</si>
  <si>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</si>
  <si>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</si>
  <si>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</si>
  <si>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</si>
  <si>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</si>
  <si>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</si>
  <si>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</si>
  <si>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</si>
  <si>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</si>
  <si>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</si>
  <si>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</si>
  <si>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</si>
  <si>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</si>
  <si>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</si>
  <si>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</si>
  <si>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</si>
  <si>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</si>
  <si>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</si>
  <si>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</si>
  <si>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</si>
  <si>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</si>
  <si>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</si>
  <si>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</si>
  <si>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</si>
  <si>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</si>
  <si>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</si>
  <si>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</si>
  <si>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</si>
  <si>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</si>
  <si>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</si>
  <si>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</si>
  <si>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</si>
  <si>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</si>
  <si>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</si>
  <si>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</si>
  <si>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</si>
  <si>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</si>
  <si>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</si>
  <si>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</si>
  <si>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</si>
  <si>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</si>
  <si>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</si>
  <si>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</si>
  <si>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</si>
  <si>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</si>
  <si>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</si>
  <si>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</si>
  <si>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</si>
  <si>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</si>
  <si>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</si>
  <si>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</si>
  <si>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</si>
  <si>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</si>
  <si>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</si>
  <si>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</si>
  <si>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</si>
  <si>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</si>
  <si>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</si>
  <si>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</si>
  <si>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</si>
  <si>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</si>
  <si>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</si>
  <si>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</si>
  <si>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</si>
  <si>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</si>
  <si>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</si>
  <si>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</si>
  <si>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</si>
  <si>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</si>
  <si>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</si>
  <si>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</si>
  <si>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</si>
  <si>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</si>
  <si>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</si>
  <si>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</si>
  <si>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</si>
  <si>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</si>
  <si>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</si>
  <si>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</si>
  <si>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</si>
  <si>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</si>
  <si>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</si>
  <si>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</si>
  <si>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</si>
  <si>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</si>
  <si>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</si>
  <si>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</si>
  <si>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</si>
  <si>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</si>
  <si>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</si>
  <si>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</si>
  <si>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</si>
  <si>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</si>
  <si>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</si>
  <si>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</si>
  <si>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</si>
  <si>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</si>
  <si>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</si>
  <si>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</si>
  <si>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</si>
  <si>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</si>
  <si>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</si>
  <si>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</si>
  <si>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</si>
  <si>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</si>
  <si>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</si>
  <si>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</si>
  <si>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</si>
  <si>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</si>
  <si>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</si>
  <si>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</si>
  <si>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</si>
  <si>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</si>
  <si>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</si>
  <si>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</si>
  <si>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</si>
  <si>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</si>
  <si>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</si>
  <si>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</si>
  <si>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</si>
  <si>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</si>
  <si>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</si>
  <si>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</si>
  <si>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</si>
  <si>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</si>
  <si>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</si>
  <si>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</si>
  <si>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</si>
  <si>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</si>
  <si>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</si>
  <si>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</si>
  <si>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</si>
  <si>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</si>
  <si>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</si>
  <si>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</si>
  <si>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</si>
  <si>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</si>
  <si>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</si>
  <si>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</si>
  <si>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</si>
  <si>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</si>
  <si>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</si>
  <si>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</si>
  <si>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</si>
  <si>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</si>
  <si>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</si>
  <si>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</si>
  <si>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</si>
  <si>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</si>
  <si>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</si>
  <si>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</si>
  <si>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</si>
  <si>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</si>
  <si>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</si>
  <si>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</si>
  <si>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</si>
  <si>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</si>
  <si>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</si>
  <si>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</si>
  <si>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</si>
  <si>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</si>
  <si>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</si>
  <si>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</si>
  <si>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</si>
  <si>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</si>
  <si>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</si>
  <si>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</si>
  <si>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</si>
  <si>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</si>
  <si>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</si>
  <si>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</si>
  <si>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</si>
  <si>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</si>
  <si>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</si>
  <si>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</si>
  <si>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</si>
  <si>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</si>
  <si>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</si>
  <si>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</si>
  <si>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</si>
  <si>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</si>
  <si>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</si>
  <si>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</si>
  <si>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</si>
  <si>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</si>
  <si>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</si>
  <si>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</si>
  <si>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</si>
  <si>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</si>
  <si>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</si>
  <si>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</si>
  <si>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</si>
  <si>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</si>
  <si>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</si>
  <si>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</si>
  <si>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</si>
  <si>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</si>
  <si>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</si>
  <si>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</si>
  <si>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</si>
  <si>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</si>
  <si>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</si>
  <si>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</si>
  <si>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</si>
  <si>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</si>
  <si>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</si>
  <si>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</si>
  <si>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</si>
  <si>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</si>
  <si>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</si>
  <si>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</si>
  <si>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</si>
  <si>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</si>
  <si>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</si>
  <si>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</si>
  <si>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</si>
  <si>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</si>
  <si>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</si>
  <si>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</si>
  <si>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</si>
  <si>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</si>
  <si>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</si>
  <si>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</si>
  <si>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</si>
  <si>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</si>
  <si>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</si>
  <si>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</si>
  <si>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</si>
  <si>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</si>
  <si>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</si>
  <si>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</si>
  <si>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</si>
  <si>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</si>
  <si>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</si>
  <si>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</si>
  <si>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</si>
  <si>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</si>
  <si>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</si>
  <si>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</si>
  <si>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</si>
  <si>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</si>
  <si>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</si>
  <si>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</si>
  <si>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</si>
  <si>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</si>
  <si>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</si>
  <si>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</si>
  <si>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</si>
  <si>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</si>
  <si>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</si>
  <si>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</si>
  <si>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</si>
  <si>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</si>
  <si>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</si>
  <si>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</si>
  <si>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</si>
  <si>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</si>
  <si>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</si>
  <si>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</si>
  <si>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</si>
  <si>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</si>
  <si>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</si>
  <si>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</si>
  <si>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</si>
  <si>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</si>
  <si>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</si>
  <si>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</si>
  <si>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</si>
  <si>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</si>
  <si>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</si>
  <si>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</si>
  <si>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</si>
  <si>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</si>
  <si>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</si>
  <si>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</si>
  <si>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</si>
  <si>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</si>
  <si>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</si>
  <si>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</si>
  <si>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</si>
  <si>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</si>
  <si>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</si>
  <si>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</si>
  <si>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</si>
  <si>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</si>
  <si>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</si>
  <si>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</si>
  <si>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</si>
  <si>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</si>
  <si>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</si>
  <si>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</si>
  <si>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</si>
  <si>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</si>
  <si>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</si>
  <si>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</si>
  <si>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</si>
  <si>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</si>
  <si>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</si>
  <si>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</si>
  <si>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</si>
  <si>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</si>
  <si>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</si>
  <si>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</si>
  <si>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</si>
  <si>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</si>
  <si>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</si>
  <si>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</si>
  <si>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</si>
  <si>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</si>
  <si>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</si>
  <si>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</si>
  <si>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</si>
  <si>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</si>
  <si>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</si>
  <si>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</si>
  <si>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</si>
  <si>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</si>
  <si>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</si>
  <si>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</si>
  <si>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</si>
  <si>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</si>
  <si>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</si>
  <si>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</si>
  <si>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</si>
  <si>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</si>
  <si>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</si>
  <si>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</si>
  <si>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</si>
  <si>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</si>
  <si>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</si>
  <si>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</si>
  <si>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</si>
  <si>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</si>
  <si>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</si>
  <si>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</si>
  <si>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</si>
  <si>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</si>
  <si>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</si>
  <si>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</si>
  <si>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</si>
  <si>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</si>
  <si>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</si>
  <si>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</si>
  <si>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</si>
  <si>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</si>
  <si>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</si>
  <si>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</si>
  <si>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</si>
  <si>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</si>
  <si>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</si>
  <si>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</si>
  <si>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</si>
  <si>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</si>
  <si>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</si>
  <si>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</si>
  <si>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</si>
  <si>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</si>
  <si>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</si>
  <si>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</si>
  <si>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</si>
  <si>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</si>
  <si>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</si>
  <si>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</si>
  <si>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</si>
  <si>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</si>
  <si>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</si>
  <si>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</si>
  <si>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</si>
  <si>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</si>
  <si>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</si>
  <si>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</si>
  <si>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</si>
  <si>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</si>
  <si>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</si>
  <si>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</si>
  <si>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</si>
  <si>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</si>
  <si>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</si>
  <si>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</si>
  <si>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</si>
  <si>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</si>
  <si>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</si>
  <si>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</si>
  <si>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</si>
  <si>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</si>
  <si>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</si>
  <si>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</si>
  <si>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</si>
  <si>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</si>
  <si>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</si>
  <si>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</si>
  <si>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</si>
  <si>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</si>
  <si>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</si>
  <si>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</si>
  <si>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</si>
  <si>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</si>
  <si>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</si>
  <si>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</si>
  <si>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</si>
  <si>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</si>
  <si>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</si>
  <si>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</si>
  <si>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</si>
  <si>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</si>
  <si>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</si>
  <si>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</si>
  <si>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</si>
  <si>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</si>
  <si>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</si>
  <si>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</si>
  <si>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</si>
  <si>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</si>
  <si>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</si>
  <si>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</si>
  <si>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</si>
  <si>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</si>
  <si>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</si>
  <si>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</si>
  <si>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</si>
  <si>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</si>
  <si>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</si>
  <si>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</si>
  <si>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</si>
  <si>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</si>
  <si>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</si>
  <si>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</si>
  <si>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</si>
  <si>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</si>
  <si>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</si>
  <si>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</si>
  <si>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</si>
  <si>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</si>
  <si>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</si>
  <si>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</si>
  <si>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</si>
  <si>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</si>
  <si>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</si>
  <si>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</si>
  <si>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</si>
  <si>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</si>
  <si>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</si>
  <si>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</si>
  <si>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</si>
  <si>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</si>
  <si>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</si>
  <si>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</si>
  <si>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</si>
  <si>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</si>
  <si>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</si>
  <si>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</si>
  <si>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</si>
  <si>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</si>
  <si>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</si>
  <si>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</si>
  <si>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</si>
  <si>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</si>
  <si>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</si>
  <si>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</si>
  <si>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</si>
  <si>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</si>
  <si>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</si>
  <si>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</si>
  <si>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</si>
  <si>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</si>
  <si>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</si>
  <si>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</si>
  <si>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</si>
  <si>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</si>
  <si>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</si>
  <si>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</si>
  <si>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</si>
  <si>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</si>
  <si>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</si>
  <si>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</si>
  <si>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</si>
  <si>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</si>
  <si>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</si>
  <si>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</si>
  <si>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</si>
  <si>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</si>
  <si>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</si>
  <si>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</si>
  <si>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</si>
  <si>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</si>
  <si>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</si>
  <si>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</si>
  <si>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</si>
  <si>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</si>
  <si>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</si>
  <si>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</si>
  <si>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</si>
  <si>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</si>
  <si>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</si>
  <si>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</si>
  <si>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</si>
  <si>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</si>
  <si>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</si>
  <si>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</si>
  <si>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</si>
  <si>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</si>
  <si>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</si>
  <si>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</si>
  <si>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</si>
  <si>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</si>
  <si>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</si>
  <si>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</si>
  <si>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</si>
  <si>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</si>
  <si>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</si>
  <si>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</si>
  <si>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</si>
  <si>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</si>
  <si>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</si>
  <si>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</si>
  <si>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</si>
  <si>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</si>
  <si>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</si>
  <si>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</si>
  <si>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</si>
  <si>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</si>
  <si>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</si>
  <si>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</si>
  <si>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</si>
  <si>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</si>
  <si>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</si>
  <si>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</si>
  <si>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</si>
  <si>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</si>
  <si>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</si>
  <si>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</si>
  <si>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</si>
  <si>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</si>
  <si>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</si>
  <si>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</si>
  <si>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</si>
  <si>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</si>
  <si>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</si>
  <si>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</si>
  <si>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</si>
  <si>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</si>
  <si>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</si>
  <si>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</si>
  <si>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</si>
  <si>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</si>
  <si>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</si>
  <si>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</si>
  <si>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</si>
  <si>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</si>
  <si>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</si>
  <si>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</si>
  <si>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</si>
  <si>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</si>
  <si>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</si>
  <si>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</si>
  <si>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</si>
  <si>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</si>
  <si>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</si>
  <si>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</si>
  <si>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</si>
  <si>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</si>
  <si>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</si>
  <si>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</si>
  <si>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</si>
  <si>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</si>
  <si>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</si>
  <si>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</si>
  <si>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</si>
  <si>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</si>
  <si>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</si>
  <si>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</si>
  <si>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</si>
  <si>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</si>
  <si>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</si>
  <si>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</si>
  <si>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</si>
  <si>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</si>
  <si>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</si>
  <si>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</si>
  <si>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</si>
  <si>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</si>
  <si>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</si>
  <si>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</si>
  <si>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</si>
  <si>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</si>
  <si>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</si>
  <si>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</si>
  <si>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</si>
  <si>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</si>
  <si>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</si>
  <si>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</si>
  <si>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</si>
  <si>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</si>
  <si>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</si>
  <si>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</si>
  <si>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</si>
  <si>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</si>
  <si>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</si>
  <si>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</si>
  <si>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</si>
  <si>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</si>
  <si>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</si>
  <si>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</si>
  <si>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</si>
  <si>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</si>
  <si>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</si>
  <si>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</si>
  <si>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</si>
  <si>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</si>
  <si>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</si>
  <si>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</si>
  <si>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</si>
  <si>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</si>
  <si>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</si>
  <si>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</si>
  <si>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</si>
  <si>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</si>
  <si>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</si>
  <si>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</si>
  <si>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</si>
  <si>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</si>
  <si>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</si>
  <si>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</si>
  <si>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</si>
  <si>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</si>
  <si>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</si>
  <si>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</si>
  <si>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</si>
  <si>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</si>
  <si>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</si>
  <si>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</si>
  <si>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</si>
  <si>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</si>
  <si>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</si>
  <si>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</si>
  <si>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</si>
  <si>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</si>
  <si>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</si>
  <si>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</si>
  <si>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</si>
  <si>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</si>
  <si>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</si>
  <si>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</si>
  <si>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</si>
  <si>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</si>
  <si>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</si>
  <si>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</si>
  <si>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</si>
  <si>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</si>
  <si>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</si>
  <si>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</si>
  <si>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</si>
  <si>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</si>
  <si>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</si>
  <si>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</si>
  <si>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</si>
  <si>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</si>
  <si>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</si>
  <si>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</si>
  <si>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</si>
  <si>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</si>
  <si>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</si>
  <si>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</si>
  <si>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</si>
  <si>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</si>
  <si>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</si>
  <si>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</si>
  <si>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</si>
  <si>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</si>
  <si>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</si>
  <si>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</si>
  <si>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</si>
  <si>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</si>
  <si>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</si>
  <si>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</si>
  <si>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</si>
  <si>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</si>
  <si>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</si>
  <si>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</si>
  <si>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</si>
  <si>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</si>
  <si>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</si>
  <si>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</si>
  <si>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</si>
  <si>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</si>
  <si>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</si>
  <si>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</si>
  <si>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</si>
  <si>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</si>
  <si>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</si>
  <si>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</si>
  <si>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</si>
  <si>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</si>
  <si>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</si>
  <si>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</si>
  <si>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</si>
  <si>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</si>
  <si>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</si>
  <si>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</si>
  <si>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</si>
  <si>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</si>
  <si>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</si>
  <si>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</si>
  <si>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</si>
  <si>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</si>
  <si>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</si>
  <si>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</si>
  <si>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</si>
  <si>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</si>
  <si>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</si>
  <si>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</si>
  <si>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</si>
  <si>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</si>
  <si>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</si>
  <si>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</si>
  <si>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</si>
  <si>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</si>
  <si>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</si>
  <si>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</si>
  <si>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</si>
  <si>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</si>
  <si>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</si>
  <si>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</si>
  <si>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</si>
  <si>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</si>
  <si>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</si>
  <si>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</si>
  <si>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</si>
  <si>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</si>
  <si>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</si>
  <si>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</si>
  <si>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</si>
  <si>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</si>
  <si>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</si>
  <si>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</si>
  <si>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</si>
  <si>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</si>
  <si>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</si>
  <si>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</si>
  <si>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</si>
  <si>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</si>
  <si>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</si>
  <si>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</si>
  <si>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</si>
  <si>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</si>
  <si>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</si>
  <si>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</si>
  <si>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</si>
  <si>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</si>
  <si>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</si>
  <si>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</si>
  <si>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</si>
  <si>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</si>
  <si>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</si>
  <si>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</si>
  <si>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</si>
  <si>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</si>
  <si>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</si>
  <si>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</si>
  <si>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</si>
  <si>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</si>
  <si>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</si>
  <si>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</si>
  <si>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</si>
  <si>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</si>
  <si>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</si>
  <si>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</si>
  <si>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</si>
  <si>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</si>
  <si>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</si>
  <si>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</si>
  <si>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</si>
  <si>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</si>
  <si>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</si>
  <si>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</si>
  <si>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</si>
  <si>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</si>
  <si>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</si>
  <si>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</si>
  <si>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</si>
  <si>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</si>
  <si>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</si>
  <si>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</si>
  <si>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</si>
  <si>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</si>
  <si>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</si>
  <si>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</si>
  <si>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</si>
  <si>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</si>
  <si>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</si>
  <si>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</si>
  <si>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</si>
  <si>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</si>
  <si>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</si>
  <si>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</si>
  <si>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</si>
  <si>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</si>
  <si>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</si>
  <si>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</si>
  <si>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</si>
  <si>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</si>
  <si>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</si>
  <si>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</si>
  <si>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</si>
  <si>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</si>
  <si>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</si>
  <si>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</si>
  <si>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</si>
  <si>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</si>
  <si>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</si>
  <si>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</si>
  <si>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</si>
  <si>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</si>
  <si>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</si>
  <si>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</si>
  <si>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</si>
  <si>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</si>
  <si>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</si>
  <si>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</si>
  <si>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</si>
  <si>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</si>
  <si>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</si>
  <si>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</si>
  <si>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</si>
  <si>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</si>
  <si>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</si>
  <si>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</si>
  <si>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</si>
  <si>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</si>
  <si>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</si>
  <si>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</si>
  <si>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</si>
  <si>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</si>
  <si>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</si>
  <si>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</si>
  <si>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</si>
  <si>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</si>
  <si>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</si>
  <si>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</si>
  <si>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</si>
  <si>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</si>
  <si>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</si>
  <si>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</si>
  <si>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</si>
  <si>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</si>
  <si>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</si>
  <si>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</si>
  <si>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</si>
  <si>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</si>
  <si>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</si>
  <si>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</si>
  <si>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</si>
  <si>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</si>
  <si>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</si>
  <si>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</si>
  <si>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</si>
  <si>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</si>
  <si>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</si>
  <si>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</si>
  <si>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</si>
  <si>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</si>
  <si>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</si>
  <si>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</si>
  <si>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</si>
  <si>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</si>
  <si>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</si>
  <si>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</si>
  <si>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</si>
  <si>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</si>
  <si>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</si>
  <si>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</si>
  <si>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</si>
  <si>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</si>
  <si>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</si>
  <si>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</si>
  <si>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</si>
  <si>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</si>
  <si>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</si>
  <si>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</si>
  <si>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</si>
  <si>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</si>
  <si>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</si>
  <si>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</si>
  <si>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</si>
  <si>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</si>
  <si>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</si>
  <si>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</si>
  <si>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</si>
  <si>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</si>
  <si>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</si>
  <si>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</si>
  <si>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</si>
  <si>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</si>
  <si>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</si>
  <si>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</si>
  <si>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</si>
  <si>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</si>
  <si>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</si>
  <si>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</si>
  <si>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</si>
  <si>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</si>
  <si>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</si>
  <si>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</si>
  <si>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</si>
  <si>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</si>
  <si>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</si>
  <si>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</si>
  <si>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</si>
  <si>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</si>
  <si>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</si>
  <si>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</si>
  <si>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</si>
  <si>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</si>
  <si>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</si>
  <si>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</si>
  <si>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</si>
  <si>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</si>
  <si>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</si>
  <si>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</si>
  <si>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</si>
  <si>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</si>
  <si>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</si>
  <si>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</si>
  <si>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</si>
  <si>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</si>
  <si>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</si>
  <si>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</si>
  <si>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</si>
  <si>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</si>
  <si>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</si>
  <si>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</si>
  <si>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</si>
  <si>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</si>
  <si>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</si>
  <si>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</si>
  <si>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</si>
  <si>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</si>
  <si>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</si>
  <si>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</si>
  <si>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</si>
  <si>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</si>
  <si>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</si>
  <si>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</si>
  <si>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</si>
  <si>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</si>
  <si>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</si>
  <si>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</si>
  <si>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</si>
  <si>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</si>
  <si>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</si>
  <si>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</si>
  <si>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</si>
  <si>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</si>
  <si>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</si>
  <si>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</si>
  <si>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</si>
  <si>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</si>
  <si>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</si>
  <si>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</si>
  <si>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</si>
  <si>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</si>
  <si>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</si>
  <si>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</si>
  <si>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</si>
  <si>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</si>
  <si>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</si>
  <si>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</si>
  <si>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</si>
  <si>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</si>
  <si>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</si>
  <si>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</si>
  <si>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</si>
  <si>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</si>
  <si>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</si>
  <si>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</si>
  <si>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</si>
  <si>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</si>
  <si>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</si>
  <si>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</si>
  <si>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</si>
  <si>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</si>
  <si>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</si>
  <si>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</si>
  <si>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</si>
  <si>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</si>
  <si>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</si>
  <si>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</si>
  <si>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</si>
  <si>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</si>
  <si>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</si>
  <si>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</si>
  <si>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</si>
  <si>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</si>
  <si>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</si>
  <si>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</si>
  <si>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</si>
  <si>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</si>
  <si>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</si>
  <si>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</si>
  <si>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</si>
  <si>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</si>
  <si>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</si>
  <si>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</si>
  <si>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</si>
  <si>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</si>
  <si>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</si>
  <si>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</si>
  <si>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</si>
  <si>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</si>
  <si>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</si>
  <si>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</si>
  <si>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</si>
  <si>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</si>
  <si>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</si>
  <si>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</si>
  <si>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</si>
  <si>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</si>
  <si>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</si>
  <si>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</si>
  <si>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</si>
  <si>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</si>
  <si>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</si>
  <si>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</si>
  <si>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</si>
  <si>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</si>
  <si>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</si>
  <si>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</si>
  <si>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</si>
  <si>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</si>
  <si>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</si>
  <si>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</si>
  <si>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</si>
  <si>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</si>
  <si>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</si>
  <si>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</si>
  <si>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</si>
  <si>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</si>
  <si>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</si>
  <si>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</si>
  <si>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</si>
  <si>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</si>
  <si>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</si>
  <si>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</si>
  <si>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</si>
  <si>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</si>
  <si>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</si>
  <si>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</si>
  <si>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</si>
  <si>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</si>
  <si>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</si>
  <si>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</si>
  <si>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</si>
  <si>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</si>
  <si>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</si>
  <si>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</si>
  <si>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</si>
  <si>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</si>
  <si>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</si>
  <si>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</si>
  <si>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</si>
  <si>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</si>
  <si>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</si>
  <si>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</si>
  <si>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</si>
  <si>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</si>
  <si>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</si>
  <si>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</si>
  <si>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</si>
  <si>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</si>
  <si>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</si>
  <si>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</si>
  <si>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</si>
  <si>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</si>
  <si>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</si>
  <si>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</si>
  <si>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</si>
  <si>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</si>
  <si>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</si>
  <si>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</si>
  <si>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</si>
  <si>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</si>
  <si>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</si>
  <si>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</si>
  <si>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</si>
  <si>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</si>
  <si>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</si>
  <si>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</si>
  <si>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</si>
  <si>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</si>
  <si>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</si>
  <si>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</si>
  <si>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</si>
  <si>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</si>
  <si>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</si>
  <si>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</si>
  <si>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</si>
  <si>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</si>
  <si>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</si>
  <si>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</si>
  <si>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</si>
  <si>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</si>
  <si>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</si>
  <si>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</si>
  <si>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</si>
  <si>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</si>
  <si>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</si>
  <si>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</si>
  <si>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</si>
  <si>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</si>
  <si>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</si>
  <si>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</si>
  <si>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</si>
  <si>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</si>
  <si>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</si>
  <si>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</si>
  <si>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</si>
  <si>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</si>
  <si>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</si>
  <si>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</si>
  <si>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</si>
  <si>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</si>
  <si>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</si>
  <si>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</si>
  <si>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</si>
  <si>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</si>
  <si>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</si>
  <si>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</si>
  <si>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</si>
  <si>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</si>
  <si>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</si>
  <si>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</si>
  <si>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</si>
  <si>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</si>
  <si>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</si>
  <si>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</si>
  <si>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</si>
  <si>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</si>
  <si>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</si>
  <si>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</si>
  <si>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</si>
  <si>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</si>
  <si>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</si>
  <si>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</si>
  <si>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</si>
  <si>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</si>
  <si>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</si>
  <si>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</si>
  <si>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</si>
  <si>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</si>
  <si>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</si>
  <si>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</si>
  <si>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</si>
  <si>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</si>
  <si>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</si>
  <si>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</si>
  <si>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</si>
  <si>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</si>
  <si>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</si>
  <si>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</si>
  <si>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</si>
  <si>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</si>
  <si>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</si>
  <si>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</si>
  <si>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</si>
  <si>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</si>
  <si>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</si>
  <si>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</si>
  <si>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</si>
  <si>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</si>
  <si>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</si>
  <si>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</si>
  <si>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</si>
  <si>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</si>
  <si>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</si>
  <si>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</si>
  <si>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</si>
  <si>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</si>
  <si>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</si>
  <si>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</si>
  <si>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</si>
  <si>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</si>
  <si>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</si>
  <si>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</si>
  <si>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</si>
  <si>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</si>
  <si>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</si>
  <si>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</si>
  <si>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</si>
  <si>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</si>
  <si>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</si>
  <si>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</si>
  <si>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</si>
  <si>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</si>
  <si>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</si>
  <si>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</si>
  <si>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</si>
  <si>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</si>
  <si>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</si>
  <si>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</si>
  <si>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</si>
  <si>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</si>
  <si>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</si>
  <si>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</si>
  <si>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</si>
  <si>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</si>
  <si>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</si>
  <si>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</si>
  <si>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</si>
  <si>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</si>
  <si>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</si>
  <si>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</si>
  <si>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</si>
  <si>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</si>
  <si>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</si>
  <si>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</si>
  <si>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</si>
  <si>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</si>
  <si>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</si>
  <si>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</si>
  <si>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</si>
  <si>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</si>
  <si>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</si>
  <si>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</si>
  <si>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</si>
  <si>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</si>
  <si>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</si>
  <si>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</si>
  <si>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</si>
  <si>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</si>
  <si>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</si>
  <si>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</si>
  <si>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</si>
  <si>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</si>
  <si>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</si>
  <si>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</si>
  <si>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</si>
  <si>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</si>
  <si>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</si>
  <si>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</si>
  <si>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</si>
  <si>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</si>
  <si>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</si>
  <si>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</si>
  <si>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</si>
  <si>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</si>
  <si>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</si>
  <si>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</si>
  <si>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</si>
  <si>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</si>
  <si>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</si>
  <si>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</si>
  <si>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</si>
  <si>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</si>
  <si>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</si>
  <si>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</si>
  <si>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</si>
  <si>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</si>
  <si>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</si>
  <si>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</si>
  <si>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</si>
  <si>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</si>
  <si>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</si>
  <si>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</si>
  <si>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</si>
  <si>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</si>
  <si>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</si>
  <si>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</si>
  <si>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</si>
  <si>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</si>
  <si>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</si>
  <si>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</si>
  <si>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</si>
  <si>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</si>
  <si>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</si>
  <si>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</si>
  <si>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</si>
  <si>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</si>
  <si>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</si>
  <si>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</si>
  <si>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</si>
  <si>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</si>
  <si>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</si>
  <si>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</si>
  <si>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</si>
  <si>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</si>
  <si>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</si>
  <si>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</si>
  <si>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</si>
  <si>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</si>
  <si>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</si>
  <si>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</si>
  <si>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</si>
  <si>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</si>
  <si>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</si>
  <si>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</si>
  <si>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</si>
  <si>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</si>
  <si>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</si>
  <si>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</si>
  <si>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</si>
  <si>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</si>
  <si>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</si>
  <si>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</si>
  <si>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</si>
  <si>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</si>
  <si>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</si>
  <si>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</si>
  <si>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</si>
  <si>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</si>
  <si>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</si>
  <si>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</si>
  <si>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</si>
  <si>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</si>
  <si>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</si>
  <si>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</si>
  <si>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</si>
  <si>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</si>
  <si>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</si>
  <si>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</si>
  <si>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</si>
  <si>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</si>
  <si>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</si>
  <si>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</si>
  <si>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</si>
  <si>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</si>
  <si>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</si>
  <si>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</si>
  <si>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</si>
  <si>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</si>
  <si>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</si>
  <si>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</si>
  <si>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</si>
  <si>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</si>
  <si>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</si>
  <si>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</si>
  <si>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</si>
  <si>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</si>
  <si>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</si>
  <si>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</si>
  <si>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</si>
  <si>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</si>
  <si>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</si>
  <si>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</si>
  <si>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</si>
  <si>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</si>
  <si>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</si>
  <si>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</si>
  <si>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</si>
  <si>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</si>
  <si>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</si>
  <si>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</si>
  <si>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</si>
  <si>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</si>
  <si>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</si>
  <si>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</si>
  <si>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</si>
  <si>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</si>
  <si>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</si>
  <si>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</si>
  <si>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</si>
  <si>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</si>
  <si>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</si>
  <si>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</si>
  <si>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</si>
  <si>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</si>
  <si>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</si>
  <si>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</si>
  <si>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</si>
  <si>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</si>
  <si>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</si>
  <si>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</si>
  <si>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</si>
  <si>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</si>
  <si>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</si>
  <si>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</si>
  <si>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</si>
  <si>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</si>
  <si>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</si>
  <si>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</si>
  <si>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</si>
  <si>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</si>
  <si>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</si>
  <si>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</si>
  <si>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</si>
  <si>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</si>
  <si>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</si>
  <si>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</si>
  <si>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</si>
  <si>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</si>
  <si>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</si>
  <si>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</si>
  <si>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</si>
  <si>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</si>
  <si>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</si>
  <si>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</si>
  <si>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</si>
  <si>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</si>
  <si>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</si>
  <si>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</si>
  <si>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</si>
  <si>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</si>
  <si>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</si>
  <si>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</si>
  <si>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</si>
  <si>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</si>
  <si>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</si>
  <si>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</si>
  <si>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</si>
  <si>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</si>
  <si>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</si>
  <si>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</si>
  <si>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</si>
  <si>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</si>
  <si>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</si>
  <si>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</si>
  <si>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</si>
  <si>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</si>
  <si>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</si>
  <si>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</si>
  <si>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</si>
  <si>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</si>
  <si>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</si>
  <si>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</si>
  <si>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</si>
  <si>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</si>
  <si>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</si>
  <si>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</si>
  <si>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</si>
  <si>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</si>
  <si>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</si>
  <si>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</si>
  <si>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</si>
  <si>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</si>
  <si>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</si>
  <si>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</si>
  <si>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</si>
  <si>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</si>
  <si>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</si>
  <si>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</si>
  <si>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</si>
  <si>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</si>
  <si>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</si>
  <si>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</si>
  <si>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</si>
  <si>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</si>
  <si>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</si>
  <si>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</si>
  <si>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</si>
  <si>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</si>
  <si>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</si>
  <si>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</si>
  <si>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</si>
  <si>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</si>
  <si>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</si>
  <si>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</si>
  <si>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</si>
  <si>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</si>
  <si>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</si>
  <si>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</si>
  <si>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</si>
  <si>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</si>
  <si>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</si>
  <si>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</si>
  <si>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</si>
  <si>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</si>
  <si>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</si>
  <si>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</si>
  <si>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</si>
  <si>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</si>
  <si>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</si>
  <si>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</si>
  <si>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</si>
  <si>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</si>
  <si>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</si>
  <si>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</si>
  <si>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</si>
  <si>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</si>
  <si>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</si>
  <si>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</si>
  <si>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</si>
  <si>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</si>
  <si>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</si>
  <si>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</si>
  <si>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</si>
  <si>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</si>
  <si>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</si>
  <si>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</si>
  <si>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</si>
  <si>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</si>
  <si>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</si>
  <si>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</si>
  <si>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</si>
  <si>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</si>
  <si>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</si>
  <si>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</si>
  <si>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</si>
  <si>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</si>
  <si>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</si>
  <si>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</si>
  <si>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</si>
  <si>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</si>
  <si>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</si>
  <si>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</si>
  <si>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</si>
  <si>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</si>
  <si>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</si>
  <si>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</si>
  <si>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</si>
  <si>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</si>
  <si>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</si>
  <si>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</si>
  <si>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</si>
  <si>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</si>
  <si>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</si>
  <si>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</si>
  <si>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</si>
  <si>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</si>
  <si>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</si>
  <si>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</si>
  <si>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</si>
  <si>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</si>
  <si>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</si>
  <si>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</si>
  <si>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</si>
  <si>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</si>
  <si>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</si>
  <si>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</si>
  <si>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</si>
  <si>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</si>
  <si>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</si>
  <si>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</si>
  <si>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</si>
  <si>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</si>
  <si>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</si>
  <si>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</si>
  <si>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</si>
  <si>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</si>
  <si>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</si>
  <si>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</si>
  <si>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</si>
  <si>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</si>
  <si>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</si>
  <si>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</si>
  <si>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</si>
  <si>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</si>
  <si>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</si>
  <si>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</si>
  <si>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</si>
  <si>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</si>
  <si>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</si>
  <si>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</si>
  <si>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</si>
  <si>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</si>
  <si>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</si>
  <si>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</si>
  <si>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</si>
  <si>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</si>
  <si>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</si>
  <si>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</si>
  <si>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</si>
  <si>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</si>
  <si>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</si>
  <si>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</si>
  <si>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</si>
  <si>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</si>
  <si>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</si>
  <si>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</si>
  <si>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</si>
  <si>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</si>
  <si>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</si>
  <si>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</si>
  <si>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</si>
  <si>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</si>
  <si>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</si>
  <si>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</si>
  <si>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</si>
  <si>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</si>
  <si>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</si>
  <si>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</si>
  <si>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</si>
  <si>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</si>
  <si>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</si>
  <si>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</si>
  <si>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</si>
  <si>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</si>
  <si>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</si>
  <si>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</si>
  <si>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</si>
  <si>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</si>
  <si>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</si>
  <si>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</si>
  <si>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</si>
  <si>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</si>
  <si>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</si>
  <si>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</si>
  <si>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</si>
  <si>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</si>
  <si>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</si>
  <si>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</si>
  <si>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</si>
  <si>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</si>
  <si>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</si>
  <si>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</si>
  <si>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</si>
  <si>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</si>
  <si>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</si>
  <si>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</si>
  <si>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</si>
  <si>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</si>
  <si>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</si>
  <si>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</si>
  <si>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</si>
  <si>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</si>
  <si>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</si>
  <si>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</si>
  <si>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</si>
  <si>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</si>
  <si>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</si>
  <si>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</si>
  <si>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</si>
  <si>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</si>
  <si>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</si>
  <si>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</si>
  <si>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</si>
  <si>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</si>
  <si>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</si>
  <si>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</si>
  <si>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</si>
  <si>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</si>
  <si>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</si>
  <si>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</si>
  <si>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</si>
  <si>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</si>
  <si>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</si>
  <si>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</si>
  <si>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</si>
  <si>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</si>
  <si>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</si>
  <si>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</si>
  <si>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</si>
  <si>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</si>
  <si>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</si>
  <si>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</si>
  <si>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</si>
  <si>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</si>
  <si>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</si>
  <si>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</si>
  <si>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</si>
  <si>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</si>
  <si>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</si>
  <si>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</si>
  <si>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</si>
  <si>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</si>
  <si>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</si>
  <si>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</si>
  <si>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</si>
  <si>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</si>
  <si>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</si>
  <si>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</si>
  <si>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</si>
  <si>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</si>
  <si>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</si>
  <si>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</si>
  <si>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</si>
  <si>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</si>
  <si>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</si>
  <si>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</si>
  <si>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</si>
  <si>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</si>
  <si>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</si>
  <si>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</si>
  <si>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</si>
  <si>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</si>
  <si>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</si>
  <si>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</si>
  <si>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</si>
  <si>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</si>
  <si>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</si>
  <si>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</si>
  <si>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</si>
  <si>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</si>
  <si>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</si>
  <si>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</si>
  <si>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</si>
  <si>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</si>
  <si>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</si>
  <si>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</si>
  <si>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</si>
  <si>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</si>
  <si>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</si>
  <si>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</si>
  <si>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</si>
  <si>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</si>
  <si>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</si>
  <si>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</si>
  <si>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</si>
  <si>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</si>
  <si>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</si>
  <si>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</si>
  <si>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</si>
  <si>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</si>
  <si>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</si>
  <si>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</si>
  <si>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</si>
  <si>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</si>
  <si>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</si>
  <si>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</si>
  <si>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</si>
  <si>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</si>
  <si>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</si>
  <si>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</si>
  <si>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</si>
  <si>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</si>
  <si>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</si>
  <si>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</si>
  <si>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</si>
  <si>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</si>
  <si>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</si>
  <si>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</si>
  <si>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</si>
  <si>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</si>
  <si>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</si>
  <si>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</si>
  <si>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</si>
  <si>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</si>
  <si>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</si>
  <si>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</si>
  <si>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</si>
  <si>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</si>
  <si>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</si>
  <si>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</si>
  <si>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</si>
  <si>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</si>
  <si>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</si>
  <si>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</si>
  <si>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</si>
  <si>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</si>
  <si>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</si>
  <si>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</si>
  <si>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</si>
  <si>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</si>
  <si>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</si>
  <si>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</si>
  <si>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</si>
  <si>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</si>
  <si>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</si>
  <si>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</si>
  <si>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</si>
  <si>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</si>
  <si>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</si>
  <si>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</si>
  <si>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</si>
  <si>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</si>
  <si>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</si>
  <si>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</si>
  <si>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</si>
  <si>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</si>
  <si>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</si>
  <si>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</si>
  <si>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</si>
  <si>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</si>
  <si>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</si>
  <si>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</si>
  <si>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</si>
  <si>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</si>
  <si>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</si>
  <si>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</si>
  <si>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</si>
  <si>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</si>
  <si>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</si>
  <si>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</si>
  <si>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</si>
  <si>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</si>
  <si>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</si>
  <si>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</si>
  <si>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</si>
  <si>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</si>
  <si>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</si>
  <si>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</si>
  <si>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</si>
  <si>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</si>
  <si>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</si>
  <si>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</si>
  <si>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</si>
  <si>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</si>
  <si>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</si>
  <si>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</si>
  <si>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</si>
  <si>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</si>
  <si>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</si>
  <si>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</si>
  <si>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</si>
  <si>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</si>
  <si>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</si>
  <si>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</si>
  <si>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</si>
  <si>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</si>
  <si>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</si>
  <si>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</si>
  <si>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</si>
  <si>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</si>
  <si>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</si>
  <si>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</si>
  <si>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</si>
  <si>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</si>
  <si>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</si>
  <si>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</si>
  <si>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</si>
  <si>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</si>
  <si>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</si>
  <si>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</si>
  <si>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</si>
  <si>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</si>
  <si>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</si>
  <si>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</si>
  <si>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</si>
  <si>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</si>
  <si>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</si>
  <si>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</si>
  <si>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</si>
  <si>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</si>
  <si>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</si>
  <si>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</si>
  <si>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</si>
  <si>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</si>
  <si>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</si>
  <si>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</si>
  <si>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</si>
  <si>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</si>
  <si>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</si>
  <si>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</si>
  <si>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</si>
  <si>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</si>
  <si>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</si>
  <si>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</si>
  <si>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</si>
  <si>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</si>
  <si>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</si>
  <si>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</si>
  <si>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</si>
  <si>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</si>
  <si>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</si>
  <si>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</si>
  <si>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</si>
  <si>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</si>
  <si>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</si>
  <si>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</si>
  <si>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</si>
  <si>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</si>
  <si>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</si>
  <si>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</si>
  <si>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</si>
  <si>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</si>
  <si>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</si>
  <si>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</si>
  <si>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</si>
  <si>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</si>
  <si>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</si>
  <si>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</si>
  <si>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</si>
  <si>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</si>
  <si>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</si>
  <si>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</si>
  <si>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</si>
  <si>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</si>
  <si>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</si>
  <si>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</si>
  <si>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</si>
  <si>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</si>
  <si>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</si>
  <si>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</si>
  <si>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</si>
  <si>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</si>
  <si>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</si>
  <si>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</si>
  <si>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</si>
  <si>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</si>
  <si>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</si>
  <si>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</si>
  <si>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</si>
  <si>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</si>
  <si>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</si>
  <si>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</si>
  <si>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</si>
  <si>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</si>
  <si>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</si>
  <si>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</si>
  <si>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</si>
  <si>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</si>
  <si>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</si>
  <si>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</si>
  <si>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</si>
  <si>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</si>
  <si>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</si>
  <si>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</si>
  <si>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</si>
  <si>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</si>
  <si>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</si>
  <si>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</si>
  <si>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</si>
  <si>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</si>
  <si>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</si>
  <si>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</si>
  <si>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</si>
  <si>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</si>
  <si>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</si>
  <si>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</si>
  <si>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</si>
  <si>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</si>
  <si>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</si>
  <si>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</si>
  <si>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</si>
  <si>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</si>
  <si>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</si>
  <si>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</si>
  <si>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</si>
  <si>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</si>
  <si>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</si>
  <si>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</si>
  <si>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</si>
  <si>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</si>
  <si>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</si>
  <si>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</si>
  <si>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</si>
  <si>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</si>
  <si>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</si>
  <si>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</si>
  <si>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</si>
  <si>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</si>
  <si>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</si>
  <si>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</si>
  <si>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</si>
  <si>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</si>
  <si>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</si>
  <si>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</si>
  <si>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</si>
  <si>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</si>
  <si>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</si>
  <si>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</si>
  <si>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</si>
  <si>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</si>
  <si>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</si>
  <si>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</si>
  <si>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</si>
  <si>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</si>
  <si>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</si>
  <si>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</si>
  <si>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</si>
  <si>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</si>
  <si>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</si>
  <si>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</si>
  <si>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</si>
  <si>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</si>
  <si>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</si>
  <si>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</si>
  <si>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</si>
  <si>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</si>
  <si>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</si>
  <si>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</si>
  <si>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</si>
  <si>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</si>
  <si>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</si>
  <si>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</si>
  <si>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</si>
  <si>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</si>
  <si>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</si>
  <si>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</si>
  <si>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</si>
  <si>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</si>
  <si>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</si>
  <si>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</si>
  <si>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</si>
  <si>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</si>
  <si>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</si>
  <si>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</si>
  <si>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</si>
  <si>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</si>
  <si>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</si>
  <si>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</si>
  <si>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</si>
  <si>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</si>
  <si>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</si>
  <si>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</si>
  <si>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</si>
  <si>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</si>
  <si>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</si>
  <si>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</si>
  <si>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</si>
  <si>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</si>
  <si>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</si>
  <si>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</si>
  <si>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</si>
  <si>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</si>
  <si>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</si>
  <si>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</si>
  <si>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</si>
  <si>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</si>
  <si>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</si>
  <si>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</si>
  <si>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</si>
  <si>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</si>
  <si>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</si>
  <si>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</si>
  <si>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</si>
  <si>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</si>
  <si>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</si>
  <si>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</si>
  <si>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</si>
  <si>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</si>
  <si>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</si>
  <si>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</si>
  <si>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</si>
  <si>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</si>
  <si>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</si>
  <si>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</si>
  <si>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</si>
  <si>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</si>
  <si>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</si>
  <si>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</si>
  <si>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</si>
  <si>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</si>
  <si>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</si>
  <si>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</si>
  <si>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</si>
  <si>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</si>
  <si>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</si>
  <si>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</si>
  <si>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</si>
  <si>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</si>
  <si>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</si>
  <si>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</si>
  <si>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</si>
  <si>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</si>
  <si>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</si>
  <si>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</si>
  <si>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</si>
  <si>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</si>
  <si>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</si>
  <si>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</si>
  <si>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</si>
  <si>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</si>
  <si>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</si>
  <si>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</si>
  <si>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</si>
  <si>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</si>
  <si>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</si>
  <si>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</si>
  <si>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</si>
  <si>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</si>
  <si>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</si>
  <si>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</si>
  <si>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</si>
  <si>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</si>
  <si>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</si>
  <si>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</si>
  <si>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</si>
  <si>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</si>
  <si>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</si>
  <si>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</si>
  <si>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</si>
  <si>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</si>
  <si>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</si>
  <si>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</si>
  <si>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</si>
  <si>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</si>
  <si>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</si>
  <si>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</si>
  <si>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</si>
  <si>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</si>
  <si>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</si>
  <si>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</si>
  <si>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</si>
  <si>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</si>
  <si>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</si>
  <si>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</si>
  <si>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</si>
  <si>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</si>
  <si>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</si>
  <si>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</si>
  <si>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</si>
  <si>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</si>
  <si>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</si>
  <si>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</si>
  <si>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</si>
  <si>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</si>
  <si>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</si>
  <si>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</si>
  <si>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</si>
  <si>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</si>
  <si>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</si>
  <si>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</si>
  <si>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</si>
  <si>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</si>
  <si>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</si>
  <si>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</si>
  <si>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</si>
  <si>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</si>
  <si>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</si>
  <si>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</si>
  <si>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</si>
  <si>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</si>
  <si>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</si>
  <si>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</si>
  <si>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</si>
  <si>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</si>
  <si>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</si>
  <si>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</si>
  <si>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</si>
  <si>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</si>
  <si>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</si>
  <si>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</si>
  <si>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</si>
  <si>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</si>
  <si>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</si>
  <si>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</si>
  <si>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</si>
  <si>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</si>
  <si>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</si>
  <si>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</si>
  <si>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</si>
  <si>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</si>
  <si>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</si>
  <si>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</si>
  <si>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</si>
  <si>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</si>
  <si>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</si>
  <si>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</si>
  <si>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</si>
  <si>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</si>
  <si>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</si>
  <si>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</si>
  <si>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</si>
  <si>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</si>
  <si>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</si>
  <si>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</si>
  <si>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</si>
  <si>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</si>
  <si>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</si>
  <si>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</si>
  <si>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</si>
  <si>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</si>
  <si>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</si>
  <si>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</si>
  <si>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</si>
  <si>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</si>
  <si>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</si>
  <si>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</si>
  <si>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</si>
  <si>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</si>
  <si>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</si>
  <si>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</si>
  <si>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</si>
  <si>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</si>
  <si>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</si>
  <si>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</si>
  <si>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</si>
  <si>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</si>
  <si>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</si>
  <si>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</si>
  <si>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</si>
  <si>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</si>
  <si>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</si>
  <si>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</si>
  <si>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</si>
  <si>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</si>
  <si>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</si>
  <si>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</si>
  <si>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</si>
  <si>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</si>
  <si>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</si>
  <si>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</si>
  <si>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</si>
  <si>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</si>
  <si>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</si>
  <si>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</si>
  <si>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</si>
  <si>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</si>
  <si>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</si>
  <si>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</si>
  <si>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</si>
  <si>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</si>
  <si>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</si>
  <si>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</si>
  <si>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</si>
  <si>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</si>
  <si>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</si>
  <si>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</si>
  <si>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</si>
  <si>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</si>
  <si>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</si>
  <si>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</si>
  <si>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</si>
  <si>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</si>
  <si>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</si>
  <si>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</si>
  <si>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</si>
  <si>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</si>
  <si>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</si>
  <si>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</si>
  <si>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</si>
  <si>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</si>
  <si>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</si>
  <si>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</si>
  <si>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</si>
  <si>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</si>
  <si>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</si>
  <si>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</si>
  <si>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</si>
  <si>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</si>
  <si>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</si>
  <si>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</si>
  <si>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</si>
  <si>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</si>
  <si>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</si>
  <si>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</si>
  <si>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</si>
  <si>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</si>
  <si>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</si>
  <si>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</si>
  <si>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</si>
  <si>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</si>
  <si>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</si>
  <si>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</si>
  <si>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</si>
  <si>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</si>
  <si>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</si>
  <si>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</si>
  <si>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</si>
  <si>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</si>
  <si>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</si>
  <si>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</si>
  <si>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</si>
  <si>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</si>
  <si>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</si>
  <si>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</si>
  <si>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</si>
  <si>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</si>
  <si>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</si>
  <si>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</si>
  <si>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</si>
  <si>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</si>
  <si>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</si>
  <si>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</si>
  <si>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</si>
  <si>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</si>
  <si>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</si>
  <si>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</si>
  <si>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</si>
  <si>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</si>
  <si>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</si>
  <si>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</si>
  <si>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</si>
  <si>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</si>
  <si>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</si>
  <si>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</si>
  <si>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</si>
  <si>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</si>
  <si>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</si>
  <si>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</si>
  <si>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</si>
  <si>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</si>
  <si>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</si>
  <si>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</si>
  <si>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</si>
  <si>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</si>
  <si>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</si>
  <si>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</si>
  <si>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</si>
  <si>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</si>
  <si>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</si>
  <si>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</si>
  <si>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</si>
  <si>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</si>
  <si>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</si>
  <si>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</si>
  <si>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</si>
  <si>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</si>
  <si>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</si>
  <si>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</si>
  <si>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</si>
  <si>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</si>
  <si>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</si>
  <si>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</si>
  <si>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</si>
  <si>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</si>
  <si>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</si>
  <si>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</si>
  <si>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</si>
  <si>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</si>
  <si>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</si>
  <si>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</si>
  <si>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</si>
  <si>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</si>
  <si>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</si>
  <si>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</si>
  <si>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</si>
  <si>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</si>
  <si>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</si>
  <si>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</si>
  <si>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</si>
  <si>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</si>
  <si>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</si>
  <si>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</si>
  <si>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</si>
  <si>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</si>
  <si>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</si>
  <si>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</si>
  <si>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</si>
  <si>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</si>
  <si>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</si>
  <si>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</si>
  <si>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</si>
  <si>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</si>
  <si>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</si>
  <si>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</si>
  <si>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</si>
  <si>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</si>
  <si>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</si>
  <si>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</si>
  <si>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</si>
  <si>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</si>
  <si>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</si>
  <si>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</si>
  <si>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</si>
  <si>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</si>
  <si>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</si>
  <si>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</si>
  <si>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</si>
  <si>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</si>
  <si>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</si>
  <si>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</si>
  <si>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</si>
  <si>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</si>
  <si>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</si>
  <si>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</si>
  <si>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</si>
  <si>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</si>
  <si>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</si>
  <si>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</si>
  <si>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</si>
  <si>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</si>
  <si>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</si>
  <si>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</si>
  <si>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</si>
  <si>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</si>
  <si>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</si>
  <si>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</si>
  <si>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</si>
  <si>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</si>
  <si>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</si>
  <si>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</si>
  <si>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</si>
  <si>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</si>
  <si>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</si>
  <si>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</si>
  <si>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</si>
  <si>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</si>
  <si>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</si>
  <si>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</si>
  <si>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</si>
  <si>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</si>
  <si>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</si>
  <si>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</si>
  <si>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</si>
  <si>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</si>
  <si>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</si>
  <si>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</si>
  <si>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</si>
  <si>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</si>
  <si>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</si>
  <si>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</si>
  <si>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</si>
  <si>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</si>
  <si>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</si>
  <si>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</si>
  <si>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</si>
  <si>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</si>
  <si>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</si>
  <si>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</si>
  <si>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</si>
  <si>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</si>
  <si>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</si>
  <si>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</si>
  <si>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</si>
  <si>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</si>
  <si>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</si>
  <si>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</si>
  <si>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</si>
  <si>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</si>
  <si>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</si>
  <si>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</si>
  <si>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</si>
  <si>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</si>
  <si>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</si>
  <si>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</si>
  <si>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</si>
  <si>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</si>
  <si>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</si>
  <si>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</si>
  <si>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</si>
  <si>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</si>
  <si>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</si>
  <si>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</si>
  <si>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</si>
  <si>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</si>
  <si>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</si>
  <si>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</si>
  <si>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</si>
  <si>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</si>
  <si>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</si>
  <si>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</si>
  <si>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</si>
  <si>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</si>
  <si>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</si>
  <si>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</si>
  <si>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</si>
  <si>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</si>
  <si>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</si>
  <si>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</si>
  <si>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</si>
  <si>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</si>
  <si>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</si>
  <si>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</si>
  <si>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</si>
  <si>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</si>
  <si>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</si>
  <si>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</si>
  <si>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</si>
  <si>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</si>
  <si>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</si>
  <si>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</si>
  <si>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</si>
  <si>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</si>
  <si>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</si>
  <si>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</si>
  <si>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</si>
  <si>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</si>
  <si>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</si>
  <si>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</si>
  <si>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</si>
  <si>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</si>
  <si>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</si>
  <si>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</si>
  <si>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</si>
  <si>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</si>
  <si>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</si>
  <si>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</si>
  <si>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</si>
  <si>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</si>
  <si>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</si>
  <si>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</si>
  <si>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</si>
  <si>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</si>
  <si>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</si>
  <si>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</si>
  <si>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</si>
  <si>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</si>
  <si>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</si>
  <si>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</si>
  <si>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</si>
  <si>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</si>
  <si>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</si>
  <si>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</si>
  <si>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</si>
  <si>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</si>
  <si>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</si>
  <si>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</si>
  <si>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</si>
  <si>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</si>
  <si>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</si>
  <si>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</si>
  <si>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</si>
  <si>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</si>
  <si>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</si>
  <si>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</si>
  <si>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</si>
  <si>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</si>
  <si>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</si>
  <si>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</si>
  <si>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</si>
  <si>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</si>
  <si>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</si>
  <si>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</si>
  <si>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</si>
  <si>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</si>
  <si>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</si>
  <si>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</si>
  <si>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</si>
  <si>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</si>
  <si>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</si>
  <si>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</si>
  <si>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</si>
  <si>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</si>
  <si>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</si>
  <si>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</si>
  <si>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</si>
  <si>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</si>
  <si>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</si>
  <si>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</si>
  <si>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</si>
  <si>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</si>
  <si>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</si>
  <si>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</si>
  <si>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</si>
  <si>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</si>
  <si>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</si>
  <si>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</si>
  <si>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</si>
  <si>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</si>
  <si>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</si>
  <si>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</si>
  <si>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</si>
  <si>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</si>
  <si>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</si>
  <si>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</si>
  <si>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</si>
  <si>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</si>
  <si>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</si>
  <si>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</si>
  <si>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</si>
  <si>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</si>
  <si>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</si>
  <si>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</si>
  <si>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</si>
  <si>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</si>
  <si>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</si>
  <si>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</si>
  <si>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</si>
  <si>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</si>
  <si>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</si>
  <si>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</si>
  <si>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</si>
  <si>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</si>
  <si>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</si>
  <si>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</si>
  <si>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</si>
  <si>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</si>
  <si>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</si>
  <si>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</si>
  <si>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</si>
  <si>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</si>
  <si>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</si>
  <si>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</si>
  <si>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</si>
  <si>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</si>
  <si>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</si>
  <si>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</si>
  <si>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</si>
  <si>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</si>
  <si>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</si>
  <si>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</si>
  <si>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</si>
  <si>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</si>
  <si>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</si>
  <si>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</si>
  <si>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</si>
  <si>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</si>
  <si>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</si>
  <si>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</si>
  <si>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</si>
  <si>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</si>
  <si>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</si>
  <si>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</si>
  <si>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</si>
  <si>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</si>
  <si>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</si>
  <si>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</si>
  <si>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</si>
  <si>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</si>
  <si>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</si>
  <si>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</si>
  <si>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</si>
  <si>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</si>
  <si>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</si>
  <si>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</si>
  <si>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</si>
  <si>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</si>
  <si>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</si>
  <si>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</si>
  <si>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</si>
  <si>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</si>
  <si>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</si>
  <si>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</si>
  <si>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</si>
  <si>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</si>
  <si>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</si>
  <si>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</si>
  <si>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</si>
  <si>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</si>
  <si>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</si>
  <si>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</si>
  <si>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</si>
  <si>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</si>
  <si>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</si>
  <si>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</si>
  <si>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</si>
  <si>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</si>
  <si>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</si>
  <si>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</si>
  <si>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</si>
  <si>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</si>
  <si>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</si>
  <si>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</si>
  <si>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</si>
  <si>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</si>
  <si>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</si>
  <si>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</si>
  <si>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</si>
  <si>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</si>
  <si>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</si>
  <si>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</si>
  <si>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</si>
  <si>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</si>
  <si>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</si>
  <si>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</si>
  <si>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</si>
  <si>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</si>
  <si>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</si>
  <si>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</si>
  <si>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</si>
  <si>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</si>
  <si>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</si>
  <si>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</si>
  <si>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</si>
  <si>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</si>
  <si>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</si>
  <si>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</si>
  <si>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</si>
  <si>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</si>
  <si>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</si>
  <si>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</si>
  <si>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</si>
  <si>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</si>
  <si>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</si>
  <si>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</si>
  <si>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</si>
  <si>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</si>
  <si>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</si>
  <si>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</si>
  <si>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</si>
  <si>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</si>
  <si>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</si>
  <si>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</si>
  <si>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</si>
  <si>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</si>
  <si>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</si>
  <si>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</si>
  <si>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</si>
  <si>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</si>
  <si>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</si>
  <si>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</si>
  <si>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</si>
  <si>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</si>
  <si>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</si>
  <si>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</si>
  <si>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</si>
  <si>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</si>
  <si>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</si>
  <si>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</si>
  <si>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</si>
  <si>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</si>
  <si>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</si>
  <si>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</si>
  <si>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</si>
  <si>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</si>
  <si>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</si>
  <si>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</si>
  <si>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</si>
  <si>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</si>
  <si>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</si>
  <si>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</si>
  <si>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</si>
  <si>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</si>
  <si>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</si>
  <si>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</si>
  <si>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</si>
  <si>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</si>
  <si>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</si>
  <si>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</si>
  <si>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</si>
  <si>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</si>
  <si>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</si>
  <si>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</si>
  <si>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</si>
  <si>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</si>
  <si>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</si>
  <si>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</si>
  <si>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</si>
  <si>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</si>
  <si>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</si>
  <si>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</si>
  <si>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</si>
  <si>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</si>
  <si>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</si>
  <si>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</si>
  <si>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</si>
  <si>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</si>
  <si>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</si>
  <si>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</si>
  <si>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</si>
  <si>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</si>
  <si>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</si>
  <si>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</si>
  <si>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</si>
  <si>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</si>
  <si>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</si>
  <si>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</si>
  <si>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</si>
  <si>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</si>
  <si>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</si>
  <si>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</si>
  <si>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</si>
  <si>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</si>
  <si>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</si>
  <si>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</si>
  <si>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</si>
  <si>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</si>
  <si>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</si>
  <si>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</si>
  <si>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</si>
  <si>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</si>
  <si>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</si>
  <si>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</si>
  <si>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</si>
  <si>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</si>
  <si>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</si>
  <si>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</si>
  <si>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</si>
  <si>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</si>
  <si>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</si>
  <si>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</si>
  <si>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</si>
  <si>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</si>
  <si>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</si>
  <si>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</si>
  <si>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</si>
  <si>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</si>
  <si>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</si>
  <si>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</si>
  <si>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</si>
  <si>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</si>
  <si>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</si>
  <si>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</si>
  <si>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</si>
  <si>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</si>
  <si>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</si>
  <si>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</si>
  <si>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</si>
  <si>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</si>
  <si>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</si>
  <si>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</si>
  <si>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</si>
  <si>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</si>
  <si>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</si>
  <si>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</si>
  <si>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</si>
  <si>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</si>
  <si>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</si>
  <si>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</si>
  <si>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</si>
  <si>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</si>
  <si>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</si>
  <si>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</si>
  <si>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</si>
  <si>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</si>
  <si>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</si>
  <si>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</si>
  <si>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</si>
  <si>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</si>
  <si>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</si>
  <si>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</si>
  <si>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</si>
  <si>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</si>
  <si>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</si>
  <si>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</si>
  <si>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</si>
  <si>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</si>
  <si>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</si>
  <si>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</si>
  <si>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</si>
  <si>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</si>
  <si>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</si>
  <si>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</si>
  <si>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</si>
  <si>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</si>
  <si>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</si>
  <si>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</si>
  <si>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</si>
  <si>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</si>
  <si>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</si>
  <si>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</si>
  <si>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</si>
  <si>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</si>
  <si>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</si>
  <si>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</si>
  <si>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</si>
  <si>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</si>
  <si>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</si>
  <si>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</si>
  <si>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</si>
  <si>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</si>
  <si>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</si>
  <si>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</si>
  <si>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</si>
  <si>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</si>
  <si>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</si>
  <si>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</si>
  <si>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</si>
  <si>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</si>
  <si>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</si>
  <si>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</si>
  <si>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</si>
  <si>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</si>
  <si>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</si>
  <si>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</si>
  <si>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</si>
  <si>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</si>
  <si>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</si>
  <si>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</si>
  <si>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</si>
  <si>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</si>
  <si>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</si>
  <si>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</si>
  <si>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</si>
  <si>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</si>
  <si>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</si>
  <si>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</si>
  <si>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</si>
  <si>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</si>
  <si>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</si>
  <si>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</si>
  <si>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</si>
  <si>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</si>
  <si>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</si>
  <si>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</si>
  <si>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</si>
  <si>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</si>
  <si>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</si>
  <si>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</si>
  <si>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</si>
  <si>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</si>
  <si>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</si>
  <si>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</si>
  <si>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</si>
  <si>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</si>
  <si>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</si>
  <si>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</si>
  <si>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</si>
  <si>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</si>
  <si>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</si>
  <si>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</si>
  <si>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</si>
  <si>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</si>
  <si>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</si>
  <si>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</si>
  <si>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</si>
  <si>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</si>
  <si>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</si>
  <si>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</si>
  <si>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</si>
  <si>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</si>
  <si>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</si>
  <si>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</si>
  <si>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</si>
  <si>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</si>
  <si>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</si>
  <si>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</si>
  <si>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</si>
  <si>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</si>
  <si>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</si>
  <si>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</si>
  <si>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</si>
  <si>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</si>
  <si>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</si>
  <si>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</si>
  <si>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</si>
  <si>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</si>
  <si>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</si>
  <si>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</si>
  <si>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</si>
  <si>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</si>
  <si>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</si>
  <si>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</si>
  <si>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</si>
  <si>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</si>
  <si>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</si>
  <si>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</si>
  <si>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</si>
  <si>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</si>
  <si>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</si>
  <si>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</si>
  <si>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</si>
  <si>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</si>
  <si>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</si>
  <si>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</si>
  <si>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</si>
  <si>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</si>
  <si>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</si>
  <si>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</si>
  <si>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</si>
  <si>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</si>
  <si>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</si>
  <si>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</si>
  <si>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</si>
  <si>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</si>
  <si>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</si>
  <si>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</si>
  <si>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</si>
  <si>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</si>
  <si>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</si>
  <si>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</si>
  <si>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</si>
  <si>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</si>
  <si>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</si>
  <si>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</si>
  <si>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</si>
  <si>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</si>
  <si>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</si>
  <si>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</si>
  <si>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</si>
  <si>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</si>
  <si>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</si>
  <si>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</si>
  <si>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</si>
  <si>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</si>
  <si>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</si>
  <si>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</si>
  <si>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</si>
  <si>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</si>
  <si>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</si>
  <si>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</si>
  <si>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</si>
  <si>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</si>
  <si>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</si>
  <si>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</si>
  <si>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</si>
  <si>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</si>
  <si>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</si>
  <si>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</si>
  <si>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</si>
  <si>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</si>
  <si>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</si>
  <si>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</si>
  <si>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</si>
  <si>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</si>
  <si>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</si>
  <si>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</si>
  <si>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</si>
  <si>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</si>
  <si>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</si>
  <si>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</si>
  <si>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</si>
  <si>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</si>
  <si>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</si>
  <si>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</si>
  <si>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</si>
  <si>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</si>
  <si>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</si>
  <si>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</si>
  <si>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</si>
  <si>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</si>
  <si>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</si>
  <si>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</si>
  <si>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</si>
  <si>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</si>
  <si>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</si>
  <si>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</si>
  <si>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</si>
  <si>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</si>
  <si>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</si>
  <si>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</si>
  <si>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</si>
  <si>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</si>
  <si>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</si>
  <si>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</si>
  <si>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</si>
  <si>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</si>
  <si>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</si>
  <si>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</si>
  <si>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</si>
  <si>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</si>
  <si>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</si>
  <si>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</si>
  <si>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</si>
  <si>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</si>
  <si>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</si>
  <si>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</si>
  <si>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</si>
  <si>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</si>
  <si>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</si>
  <si>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</si>
  <si>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</si>
  <si>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</si>
  <si>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</si>
  <si>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</si>
  <si>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</si>
  <si>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</si>
  <si>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</si>
  <si>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</si>
  <si>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</si>
  <si>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</si>
  <si>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</si>
  <si>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</si>
  <si>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</si>
  <si>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</si>
  <si>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</si>
  <si>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</si>
  <si>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</si>
  <si>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</si>
  <si>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</si>
  <si>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</si>
  <si>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</si>
  <si>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</si>
  <si>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</si>
  <si>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</si>
  <si>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</si>
  <si>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</si>
  <si>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</si>
  <si>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</si>
  <si>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</si>
  <si>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</si>
  <si>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</si>
  <si>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</si>
  <si>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</si>
  <si>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</si>
  <si>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</si>
  <si>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</si>
  <si>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</si>
  <si>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</si>
  <si>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</si>
  <si>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</si>
  <si>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</si>
  <si>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</si>
  <si>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</si>
  <si>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</si>
  <si>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</si>
  <si>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</si>
  <si>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</si>
  <si>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</si>
  <si>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</si>
  <si>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</si>
  <si>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</si>
  <si>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</si>
  <si>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</si>
  <si>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</si>
  <si>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</si>
  <si>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</si>
  <si>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</si>
  <si>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</si>
  <si>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</si>
  <si>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</si>
  <si>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</si>
  <si>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</si>
  <si>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</si>
  <si>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</si>
  <si>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</si>
  <si>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</si>
  <si>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</si>
  <si>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</si>
  <si>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</si>
  <si>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</si>
  <si>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</si>
  <si>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</si>
  <si>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</si>
  <si>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</si>
  <si>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</si>
  <si>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</si>
  <si>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</si>
  <si>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</si>
  <si>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</si>
  <si>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</si>
  <si>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</si>
  <si>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</si>
  <si>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</si>
  <si>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</si>
  <si>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</si>
  <si>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</si>
  <si>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</si>
  <si>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</si>
  <si>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</si>
  <si>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</si>
  <si>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</si>
  <si>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</si>
  <si>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</si>
  <si>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</si>
  <si>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</si>
  <si>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</si>
  <si>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</si>
  <si>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</si>
  <si>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</si>
  <si>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</si>
  <si>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</si>
  <si>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</si>
  <si>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</si>
  <si>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</si>
  <si>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</si>
  <si>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</si>
  <si>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</si>
  <si>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</si>
  <si>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</si>
  <si>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</si>
  <si>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</si>
  <si>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</si>
  <si>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</si>
  <si>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</si>
  <si>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</si>
  <si>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</si>
  <si>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</si>
  <si>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</si>
  <si>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</si>
  <si>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</si>
  <si>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</si>
  <si>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</si>
  <si>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</si>
  <si>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</si>
  <si>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</si>
  <si>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</si>
  <si>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</si>
  <si>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</si>
  <si>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</si>
  <si>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</si>
  <si>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</si>
  <si>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</si>
  <si>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</si>
  <si>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</si>
  <si>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</si>
  <si>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</si>
  <si>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</si>
  <si>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</si>
  <si>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</si>
  <si>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</si>
  <si>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</si>
  <si>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</si>
  <si>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</si>
  <si>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</si>
  <si>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</si>
  <si>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</si>
  <si>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</si>
  <si>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</si>
  <si>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</si>
  <si>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</si>
  <si>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</si>
  <si>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</si>
  <si>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</si>
  <si>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</si>
  <si>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</si>
  <si>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</si>
  <si>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</si>
  <si>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</si>
  <si>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</si>
  <si>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</si>
  <si>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</si>
  <si>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</si>
  <si>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</si>
  <si>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</si>
  <si>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</si>
  <si>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</si>
  <si>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</si>
  <si>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</si>
  <si>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</si>
  <si>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</si>
  <si>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</si>
  <si>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</si>
  <si>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</si>
  <si>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</si>
  <si>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</si>
  <si>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</si>
  <si>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</si>
  <si>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</si>
  <si>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</si>
  <si>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</si>
  <si>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</si>
  <si>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</si>
  <si>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</si>
  <si>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</si>
  <si>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</si>
  <si>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</si>
  <si>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</si>
  <si>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</si>
  <si>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</si>
  <si>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</si>
  <si>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</si>
  <si>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</si>
  <si>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</si>
  <si>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</si>
  <si>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</si>
  <si>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</si>
  <si>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</si>
  <si>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</si>
  <si>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</si>
  <si>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</si>
  <si>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</si>
  <si>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</si>
  <si>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</si>
  <si>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</si>
  <si>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</si>
  <si>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</si>
  <si>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</si>
  <si>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</si>
  <si>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</si>
  <si>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</si>
  <si>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</si>
  <si>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</si>
  <si>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</si>
  <si>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</si>
  <si>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</si>
  <si>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</si>
  <si>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</si>
  <si>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</si>
  <si>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</si>
  <si>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</si>
  <si>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</si>
  <si>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</si>
  <si>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</si>
  <si>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</si>
  <si>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</si>
  <si>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</si>
  <si>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</si>
  <si>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</si>
  <si>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</si>
  <si>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</si>
  <si>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</si>
  <si>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</si>
  <si>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</si>
  <si>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</si>
  <si>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</si>
  <si>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</si>
  <si>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</si>
  <si>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</si>
  <si>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</si>
  <si>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</si>
  <si>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</si>
  <si>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</si>
  <si>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</si>
  <si>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</si>
  <si>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</si>
  <si>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</si>
  <si>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</si>
  <si>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</si>
  <si>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</si>
  <si>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</si>
  <si>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</si>
  <si>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</si>
  <si>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</si>
  <si>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</si>
  <si>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</si>
  <si>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</si>
  <si>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</si>
  <si>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</si>
  <si>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</si>
  <si>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</si>
  <si>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</si>
  <si>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</si>
  <si>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</si>
  <si>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</si>
  <si>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</si>
  <si>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</si>
  <si>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</si>
  <si>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</si>
  <si>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</si>
  <si>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</si>
  <si>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</si>
  <si>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</si>
  <si>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</si>
  <si>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</si>
  <si>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</si>
  <si>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</si>
  <si>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</si>
  <si>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</si>
  <si>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</si>
  <si>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</si>
  <si>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</si>
  <si>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</si>
  <si>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</si>
  <si>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</si>
  <si>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</si>
  <si>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</si>
  <si>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</si>
  <si>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</si>
  <si>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</si>
  <si>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</si>
  <si>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</si>
  <si>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</si>
  <si>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</si>
  <si>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</si>
  <si>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</si>
  <si>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</si>
  <si>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</si>
  <si>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</si>
  <si>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</si>
  <si>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</si>
  <si>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</si>
  <si>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</si>
  <si>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</si>
  <si>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</si>
  <si>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</si>
  <si>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</si>
  <si>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</si>
  <si>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</si>
  <si>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</si>
  <si>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</si>
  <si>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</si>
  <si>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</si>
  <si>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</si>
  <si>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</si>
  <si>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</si>
  <si>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</si>
  <si>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</si>
  <si>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</si>
  <si>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</si>
  <si>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</si>
  <si>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</si>
  <si>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</si>
  <si>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</si>
  <si>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</si>
  <si>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</si>
  <si>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</si>
  <si>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</si>
  <si>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</si>
  <si>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</si>
  <si>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</si>
  <si>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</si>
  <si>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</si>
  <si>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</si>
  <si>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</si>
  <si>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</si>
  <si>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</si>
  <si>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</si>
  <si>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</si>
  <si>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</si>
  <si>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</si>
  <si>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</si>
  <si>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</si>
  <si>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</si>
  <si>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</si>
  <si>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</si>
  <si>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</si>
  <si>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</si>
  <si>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</si>
  <si>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</si>
  <si>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</si>
  <si>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</si>
  <si>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</si>
  <si>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</si>
  <si>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</si>
  <si>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</si>
  <si>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</si>
  <si>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</si>
  <si>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</si>
  <si>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</si>
  <si>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</si>
  <si>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</si>
  <si>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</si>
  <si>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</si>
  <si>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</si>
  <si>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</si>
  <si>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</si>
  <si>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</si>
  <si>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</si>
  <si>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</si>
  <si>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</si>
  <si>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</si>
  <si>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</si>
  <si>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</si>
  <si>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</si>
  <si>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</si>
  <si>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</si>
  <si>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</si>
  <si>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</si>
  <si>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</si>
  <si>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</si>
  <si>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</si>
  <si>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</si>
  <si>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</si>
  <si>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</si>
  <si>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</si>
  <si>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</si>
  <si>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</si>
  <si>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</si>
  <si>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</si>
  <si>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</si>
  <si>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</si>
  <si>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</si>
  <si>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</si>
  <si>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</si>
  <si>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</si>
  <si>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</si>
  <si>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</si>
  <si>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</si>
  <si>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</si>
  <si>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</si>
  <si>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</si>
  <si>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</si>
  <si>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</si>
  <si>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</si>
  <si>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</si>
  <si>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</si>
  <si>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</si>
  <si>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</si>
  <si>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</si>
  <si>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</si>
  <si>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</si>
  <si>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</si>
  <si>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</si>
  <si>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</si>
  <si>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</si>
  <si>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</si>
  <si>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</si>
  <si>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</si>
  <si>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</si>
  <si>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</si>
  <si>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</si>
  <si>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</si>
  <si>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</si>
  <si>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</si>
  <si>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</si>
  <si>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</si>
  <si>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</si>
  <si>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</si>
  <si>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</si>
  <si>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</si>
  <si>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</si>
  <si>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</si>
  <si>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</si>
  <si>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</si>
  <si>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</si>
  <si>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</si>
  <si>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</si>
  <si>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</si>
  <si>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</si>
  <si>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</si>
  <si>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</si>
  <si>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</si>
  <si>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</si>
  <si>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</si>
  <si>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</si>
  <si>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</si>
  <si>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</si>
  <si>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</si>
  <si>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</si>
  <si>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</si>
  <si>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</si>
  <si>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</si>
  <si>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</si>
  <si>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</si>
  <si>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</si>
  <si>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</si>
  <si>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</si>
  <si>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</si>
  <si>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</si>
  <si>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</si>
  <si>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</si>
  <si>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</si>
  <si>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</si>
  <si>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</si>
  <si>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</si>
  <si>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</si>
  <si>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</si>
  <si>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</si>
  <si>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</si>
  <si>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</si>
  <si>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</si>
  <si>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</si>
  <si>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</si>
  <si>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</si>
  <si>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</si>
  <si>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</si>
  <si>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</si>
  <si>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</si>
  <si>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</si>
  <si>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</si>
  <si>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</si>
  <si>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</si>
  <si>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</si>
  <si>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</si>
  <si>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</si>
  <si>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</si>
  <si>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</si>
  <si>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</si>
  <si>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</si>
  <si>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</si>
  <si>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</si>
  <si>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</si>
  <si>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</si>
  <si>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</si>
  <si>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</si>
  <si>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</si>
  <si>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</si>
  <si>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</si>
  <si>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</si>
  <si>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</si>
  <si>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</si>
  <si>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</si>
  <si>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</si>
  <si>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</si>
  <si>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</si>
  <si>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</si>
  <si>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</si>
  <si>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</si>
  <si>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</si>
  <si>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</si>
  <si>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</si>
  <si>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</si>
  <si>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</si>
  <si>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</si>
  <si>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</si>
  <si>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</si>
  <si>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</si>
  <si>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</si>
  <si>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</si>
  <si>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</si>
  <si>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</si>
  <si>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</si>
  <si>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</si>
  <si>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</si>
  <si>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</si>
  <si>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</si>
  <si>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</si>
  <si>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</si>
  <si>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</si>
  <si>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</si>
  <si>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</si>
  <si>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</si>
  <si>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</si>
  <si>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</si>
  <si>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</si>
  <si>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</si>
  <si>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</si>
  <si>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</si>
  <si>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</si>
  <si>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</si>
  <si>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</si>
  <si>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</si>
  <si>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</si>
  <si>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</si>
  <si>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</si>
  <si>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</si>
  <si>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</si>
  <si>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</si>
  <si>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</si>
  <si>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</si>
  <si>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</si>
  <si>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</si>
  <si>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</si>
  <si>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</si>
  <si>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</si>
  <si>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</si>
  <si>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</si>
  <si>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</si>
  <si>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</si>
  <si>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</si>
  <si>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</si>
  <si>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</si>
  <si>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</si>
  <si>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</si>
  <si>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</si>
  <si>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</si>
  <si>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</si>
  <si>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</si>
  <si>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</si>
  <si>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</si>
  <si>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</si>
  <si>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</si>
  <si>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</si>
  <si>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</si>
  <si>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</si>
  <si>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</si>
  <si>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</si>
  <si>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</si>
  <si>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</si>
  <si>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</si>
  <si>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</si>
  <si>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</si>
  <si>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</si>
  <si>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</si>
  <si>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</si>
  <si>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</si>
  <si>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</si>
  <si>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</si>
  <si>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</si>
  <si>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</si>
  <si>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</si>
  <si>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</si>
  <si>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</si>
  <si>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</si>
  <si>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</si>
  <si>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</si>
  <si>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</si>
  <si>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</si>
  <si>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</si>
  <si>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</si>
  <si>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</si>
  <si>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</si>
  <si>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</si>
  <si>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</si>
  <si>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</si>
  <si>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</si>
  <si>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</si>
  <si>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</si>
  <si>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</si>
  <si>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</si>
  <si>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</si>
  <si>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</si>
  <si>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</si>
  <si>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</si>
  <si>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</si>
  <si>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</si>
  <si>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</si>
  <si>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</si>
  <si>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</si>
  <si>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</si>
  <si>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</si>
  <si>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</si>
  <si>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</si>
  <si>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</si>
  <si>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</si>
  <si>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</si>
  <si>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</si>
  <si>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</si>
  <si>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</si>
  <si>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</si>
  <si>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</si>
  <si>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</si>
  <si>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</si>
  <si>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</si>
  <si>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</si>
  <si>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</si>
  <si>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</si>
  <si>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</si>
  <si>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</si>
  <si>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</si>
  <si>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</si>
  <si>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</si>
  <si>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</si>
  <si>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</si>
  <si>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</si>
  <si>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</si>
  <si>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</si>
  <si>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</si>
  <si>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</si>
  <si>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</si>
  <si>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</si>
  <si>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</si>
  <si>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</si>
  <si>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</si>
  <si>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</si>
  <si>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</si>
  <si>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</si>
  <si>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</si>
  <si>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</si>
  <si>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</si>
  <si>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</si>
  <si>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</si>
  <si>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</si>
  <si>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</si>
  <si>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</si>
  <si>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</si>
  <si>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</si>
  <si>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</si>
  <si>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</si>
  <si>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</si>
  <si>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</si>
  <si>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</si>
  <si>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</si>
  <si>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</si>
  <si>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</si>
  <si>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</si>
  <si>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</si>
  <si>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</si>
  <si>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</si>
  <si>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</si>
  <si>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</si>
  <si>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</si>
  <si>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</si>
  <si>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</si>
  <si>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</si>
  <si>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</si>
  <si>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</si>
  <si>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</si>
  <si>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</si>
  <si>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</si>
  <si>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</si>
  <si>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</si>
  <si>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</si>
  <si>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</si>
  <si>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</si>
  <si>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</si>
  <si>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</si>
  <si>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</si>
  <si>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</si>
  <si>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</si>
  <si>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</si>
  <si>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</si>
  <si>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</si>
  <si>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</si>
  <si>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</si>
  <si>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</si>
  <si>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</si>
  <si>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</si>
  <si>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</si>
  <si>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</si>
  <si>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</si>
  <si>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</si>
  <si>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</si>
  <si>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</si>
  <si>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</si>
  <si>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</si>
  <si>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</si>
  <si>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</si>
  <si>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</si>
  <si>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</si>
  <si>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</si>
  <si>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</si>
  <si>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</si>
  <si>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</si>
  <si>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</si>
  <si>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</si>
  <si>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</si>
  <si>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</si>
  <si>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</si>
  <si>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</si>
  <si>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</si>
  <si>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</si>
  <si>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</si>
  <si>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</si>
  <si>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</si>
  <si>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</si>
  <si>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</si>
  <si>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</si>
  <si>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</si>
  <si>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</si>
  <si>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</si>
  <si>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</si>
  <si>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</si>
  <si>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</si>
  <si>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</si>
  <si>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</si>
  <si>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</si>
  <si>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</si>
  <si>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</si>
  <si>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</si>
  <si>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</si>
  <si>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</si>
  <si>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</si>
  <si>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</si>
  <si>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</si>
  <si>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</si>
  <si>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</si>
  <si>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</si>
  <si>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</si>
  <si>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</si>
  <si>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</si>
  <si>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</si>
  <si>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</si>
  <si>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</si>
  <si>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</si>
  <si>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</si>
  <si>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</si>
  <si>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</si>
  <si>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</si>
  <si>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</si>
  <si>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</si>
  <si>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</si>
  <si>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</si>
  <si>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</si>
  <si>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</si>
  <si>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</si>
  <si>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</si>
  <si>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</si>
  <si>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</si>
  <si>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</si>
  <si>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</si>
  <si>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</si>
  <si>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</si>
  <si>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</si>
  <si>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</si>
  <si>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</si>
  <si>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</si>
  <si>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</si>
  <si>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</si>
  <si>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</si>
  <si>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</si>
  <si>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</si>
  <si>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</si>
  <si>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</si>
  <si>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</si>
  <si>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</si>
  <si>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</si>
  <si>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</si>
  <si>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</si>
  <si>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</si>
  <si>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</si>
  <si>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</si>
  <si>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</si>
  <si>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</si>
  <si>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</si>
  <si>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</si>
  <si>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</si>
  <si>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</si>
  <si>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</si>
  <si>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</si>
  <si>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</si>
  <si>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</si>
  <si>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</si>
  <si>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</si>
  <si>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</si>
  <si>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</si>
  <si>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</si>
  <si>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</si>
  <si>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</si>
  <si>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</si>
  <si>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</si>
  <si>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</si>
  <si>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</si>
  <si>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</si>
  <si>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</si>
  <si>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</si>
  <si>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</si>
  <si>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</si>
  <si>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</si>
  <si>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</si>
  <si>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</si>
  <si>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</si>
  <si>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</si>
  <si>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</si>
  <si>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</si>
  <si>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</si>
  <si>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</si>
  <si>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</si>
  <si>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</si>
  <si>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</si>
  <si>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</si>
  <si>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</si>
  <si>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</si>
  <si>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</si>
  <si>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</si>
  <si>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</si>
  <si>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</si>
  <si>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</si>
  <si>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</si>
  <si>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</si>
  <si>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</si>
  <si>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</si>
  <si>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</si>
  <si>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</si>
  <si>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</si>
  <si>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</si>
  <si>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</si>
  <si>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</si>
  <si>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</si>
  <si>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</si>
  <si>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</si>
  <si>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</si>
  <si>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</si>
  <si>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</si>
  <si>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</si>
  <si>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</si>
  <si>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</si>
  <si>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</si>
  <si>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</si>
  <si>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</si>
  <si>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</si>
  <si>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</si>
  <si>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</si>
  <si>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</si>
  <si>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</si>
  <si>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</si>
  <si>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</si>
  <si>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</si>
  <si>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</si>
  <si>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</si>
  <si>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</si>
  <si>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</si>
  <si>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</si>
  <si>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</si>
  <si>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</si>
  <si>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</si>
  <si>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</si>
  <si>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</si>
  <si>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</si>
  <si>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</si>
  <si>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</si>
  <si>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</si>
  <si>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</si>
  <si>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</si>
  <si>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</si>
  <si>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</si>
  <si>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</si>
  <si>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</si>
  <si>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</si>
  <si>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</si>
  <si>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</si>
  <si>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</si>
  <si>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</si>
  <si>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</si>
  <si>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</si>
  <si>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</si>
  <si>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</si>
  <si>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</si>
  <si>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</si>
  <si>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</si>
  <si>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</si>
  <si>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</si>
  <si>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</si>
  <si>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</si>
  <si>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</si>
  <si>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</si>
  <si>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</si>
  <si>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</si>
  <si>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</si>
  <si>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</si>
  <si>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</si>
  <si>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</si>
  <si>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</si>
  <si>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</si>
  <si>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</si>
  <si>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</si>
  <si>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</si>
  <si>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</si>
  <si>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</si>
  <si>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</si>
  <si>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</si>
  <si>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</si>
  <si>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</si>
  <si>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</si>
  <si>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</si>
  <si>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</si>
  <si>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</si>
  <si>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</si>
  <si>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</si>
  <si>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</si>
  <si>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</si>
  <si>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</si>
  <si>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</si>
  <si>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</si>
  <si>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</si>
  <si>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</si>
  <si>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</si>
  <si>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</si>
  <si>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</si>
  <si>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</si>
  <si>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</si>
  <si>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</si>
  <si>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</si>
  <si>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</si>
  <si>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</si>
  <si>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</si>
  <si>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</si>
  <si>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</si>
  <si>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</si>
  <si>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</si>
  <si>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</si>
  <si>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</si>
  <si>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</si>
  <si>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</si>
  <si>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</si>
  <si>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</si>
  <si>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</si>
  <si>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</si>
  <si>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</si>
  <si>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</si>
  <si>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</si>
  <si>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</si>
  <si>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</si>
  <si>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</si>
  <si>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</si>
  <si>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</si>
  <si>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</si>
  <si>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</si>
  <si>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</si>
  <si>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</si>
  <si>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</si>
  <si>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</si>
  <si>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</si>
  <si>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</si>
  <si>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</si>
  <si>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</si>
  <si>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</si>
  <si>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</si>
  <si>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</si>
  <si>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</si>
  <si>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</si>
  <si>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</si>
  <si>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</si>
  <si>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</si>
  <si>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</si>
  <si>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</si>
  <si>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</si>
  <si>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</si>
  <si>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</si>
  <si>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</si>
  <si>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</si>
  <si>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</si>
  <si>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</si>
  <si>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</si>
  <si>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</si>
  <si>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</si>
  <si>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</si>
  <si>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</si>
  <si>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</si>
  <si>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</si>
  <si>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</si>
  <si>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</si>
  <si>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</si>
  <si>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</si>
  <si>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</si>
  <si>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</si>
  <si>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</si>
  <si>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</si>
  <si>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</si>
  <si>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</si>
  <si>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</si>
  <si>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</si>
  <si>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</si>
  <si>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</si>
  <si>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</si>
  <si>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</si>
  <si>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</si>
  <si>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</si>
  <si>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</si>
  <si>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</si>
  <si>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</si>
  <si>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</si>
  <si>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</si>
  <si>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</si>
  <si>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</si>
  <si>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</si>
  <si>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</si>
  <si>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</si>
  <si>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</si>
  <si>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</si>
  <si>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</si>
  <si>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</si>
  <si>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</si>
  <si>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</si>
  <si>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</si>
  <si>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</si>
  <si>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</si>
  <si>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</si>
  <si>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</si>
  <si>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</si>
  <si>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</si>
  <si>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</si>
  <si>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</si>
  <si>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</si>
  <si>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</si>
  <si>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</si>
  <si>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</si>
  <si>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</si>
  <si>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</si>
  <si>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</si>
  <si>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</si>
  <si>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</si>
  <si>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</si>
  <si>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</si>
  <si>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</si>
  <si>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</si>
  <si>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</si>
  <si>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</si>
  <si>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</si>
  <si>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</si>
  <si>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</si>
  <si>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</si>
  <si>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</si>
  <si>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</si>
  <si>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</si>
  <si>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</si>
  <si>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</si>
  <si>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</si>
  <si>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</si>
  <si>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</si>
  <si>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</si>
  <si>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</si>
  <si>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</si>
  <si>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</si>
  <si>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</si>
  <si>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</si>
  <si>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</si>
  <si>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</si>
  <si>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</si>
  <si>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</si>
  <si>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</si>
  <si>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</si>
  <si>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</si>
  <si>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</si>
  <si>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</si>
  <si>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</si>
  <si>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</si>
  <si>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</si>
  <si>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</si>
  <si>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</si>
  <si>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</si>
  <si>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</si>
  <si>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</si>
  <si>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</si>
  <si>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</si>
  <si>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</si>
  <si>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</si>
  <si>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</si>
  <si>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</si>
  <si>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</si>
  <si>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</si>
  <si>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</si>
  <si>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</si>
  <si>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</si>
  <si>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</si>
  <si>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</si>
  <si>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</si>
  <si>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</si>
  <si>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</si>
  <si>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</si>
  <si>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</si>
  <si>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</si>
  <si>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</si>
  <si>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</si>
  <si>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</si>
  <si>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</si>
  <si>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</si>
  <si>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</si>
  <si>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</si>
  <si>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</si>
  <si>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</si>
  <si>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</si>
  <si>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</si>
  <si>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</si>
  <si>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</si>
  <si>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</si>
  <si>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</si>
  <si>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</si>
  <si>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</si>
  <si>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</si>
  <si>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</si>
  <si>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</si>
  <si>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</si>
  <si>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</si>
  <si>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</si>
  <si>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</si>
  <si>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</si>
  <si>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</si>
  <si>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</si>
  <si>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</si>
  <si>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</si>
  <si>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</si>
  <si>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</si>
  <si>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</si>
  <si>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</si>
  <si>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</si>
  <si>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</si>
  <si>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</si>
  <si>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</si>
  <si>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</si>
  <si>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</si>
  <si>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</si>
  <si>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</si>
  <si>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</si>
  <si>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</si>
  <si>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</si>
  <si>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</si>
  <si>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</si>
  <si>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</si>
  <si>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</si>
  <si>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</si>
  <si>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</si>
  <si>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</si>
  <si>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</si>
  <si>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</si>
  <si>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</si>
  <si>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</si>
  <si>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</si>
  <si>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</si>
  <si>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</si>
  <si>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</si>
  <si>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</si>
  <si>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</si>
  <si>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</si>
  <si>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</si>
  <si>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</si>
  <si>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</si>
  <si>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</si>
  <si>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</si>
  <si>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</si>
  <si>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</si>
  <si>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</si>
  <si>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</si>
  <si>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</si>
  <si>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</si>
  <si>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</si>
  <si>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</si>
  <si>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</si>
  <si>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</si>
  <si>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</si>
  <si>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</si>
  <si>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</si>
  <si>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</si>
  <si>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</si>
  <si>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</si>
  <si>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</si>
  <si>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</si>
  <si>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</si>
  <si>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</si>
  <si>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</si>
  <si>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</si>
  <si>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</si>
  <si>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</si>
  <si>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</si>
  <si>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</si>
  <si>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</si>
  <si>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</si>
  <si>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</si>
  <si>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</si>
  <si>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</si>
  <si>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</si>
  <si>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</si>
  <si>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</si>
  <si>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</si>
  <si>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</si>
  <si>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</si>
  <si>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</si>
  <si>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</si>
  <si>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</si>
  <si>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</si>
  <si>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</si>
  <si>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</si>
  <si>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</si>
  <si>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</si>
  <si>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</si>
  <si>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</si>
  <si>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</si>
  <si>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</si>
  <si>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</si>
  <si>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</si>
  <si>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</si>
  <si>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</si>
  <si>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</si>
  <si>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</si>
  <si>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</si>
  <si>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</si>
  <si>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</si>
  <si>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</si>
  <si>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</si>
  <si>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</si>
  <si>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</si>
  <si>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</si>
  <si>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</si>
  <si>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</si>
  <si>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</si>
  <si>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</si>
  <si>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</si>
  <si>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</si>
  <si>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</si>
  <si>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</si>
  <si>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</si>
  <si>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</si>
  <si>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</si>
  <si>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</si>
  <si>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</si>
  <si>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</si>
  <si>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</si>
  <si>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</si>
  <si>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</si>
  <si>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</si>
  <si>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</si>
  <si>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</si>
  <si>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</si>
  <si>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</si>
  <si>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</si>
  <si>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</si>
  <si>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</si>
  <si>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</si>
  <si>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</si>
  <si>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</si>
  <si>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</si>
  <si>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</si>
  <si>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</si>
  <si>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</si>
  <si>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</si>
  <si>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</si>
  <si>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</si>
  <si>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</si>
  <si>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</si>
  <si>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</si>
  <si>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</si>
  <si>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</si>
  <si>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</si>
  <si>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</si>
  <si>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</si>
  <si>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</si>
  <si>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</si>
  <si>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</si>
  <si>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</si>
  <si>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</si>
  <si>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</si>
  <si>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</si>
  <si>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</si>
  <si>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</si>
  <si>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</si>
  <si>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</si>
  <si>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</si>
  <si>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</si>
  <si>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</si>
  <si>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</si>
  <si>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</si>
  <si>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</si>
  <si>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</si>
  <si>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</si>
  <si>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</si>
  <si>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</si>
  <si>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</si>
  <si>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</si>
  <si>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</si>
  <si>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</si>
  <si>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</si>
  <si>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</si>
  <si>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</si>
  <si>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</si>
  <si>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</si>
  <si>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</si>
  <si>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</si>
  <si>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</si>
  <si>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</si>
  <si>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</si>
  <si>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</si>
  <si>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</si>
  <si>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</si>
  <si>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</si>
  <si>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</si>
  <si>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</si>
  <si>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</si>
  <si>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</si>
  <si>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</si>
  <si>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</si>
  <si>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</si>
  <si>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</si>
  <si>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</si>
  <si>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</si>
  <si>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</si>
  <si>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</si>
  <si>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</si>
  <si>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</si>
  <si>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</si>
  <si>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</si>
  <si>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</si>
  <si>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</si>
  <si>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</si>
  <si>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</si>
  <si>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</si>
  <si>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</si>
  <si>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</si>
  <si>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</si>
  <si>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</si>
  <si>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</si>
  <si>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</si>
  <si>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</si>
  <si>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</si>
  <si>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</si>
  <si>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</si>
  <si>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</si>
  <si>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</si>
  <si>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</si>
  <si>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</si>
  <si>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</si>
  <si>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</si>
  <si>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</si>
  <si>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</si>
  <si>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</si>
  <si>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</si>
  <si>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</si>
  <si>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</si>
  <si>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</si>
  <si>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</si>
  <si>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</si>
  <si>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</si>
  <si>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</si>
  <si>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</si>
  <si>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</si>
  <si>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</si>
  <si>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</si>
  <si>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</si>
  <si>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</si>
  <si>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</si>
  <si>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</si>
  <si>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</si>
  <si>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</si>
  <si>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</si>
  <si>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</si>
  <si>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</si>
  <si>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</si>
  <si>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</si>
  <si>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</si>
  <si>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</si>
  <si>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</si>
  <si>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</si>
  <si>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</si>
  <si>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</si>
  <si>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</si>
  <si>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</si>
  <si>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</si>
  <si>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</si>
  <si>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</si>
  <si>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</si>
  <si>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</si>
  <si>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</si>
  <si>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</si>
  <si>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</si>
  <si>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</si>
  <si>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</si>
  <si>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</si>
  <si>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</si>
  <si>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</si>
  <si>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</si>
  <si>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</si>
  <si>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</si>
  <si>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</si>
  <si>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</si>
  <si>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</si>
  <si>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</si>
  <si>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</si>
  <si>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</si>
  <si>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</si>
  <si>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</si>
  <si>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</si>
  <si>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</si>
  <si>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</si>
  <si>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</si>
  <si>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</si>
  <si>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</si>
  <si>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</si>
  <si>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</si>
  <si>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</si>
  <si>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</si>
  <si>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</si>
  <si>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</si>
  <si>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</si>
  <si>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</si>
  <si>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</si>
  <si>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</si>
  <si>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</si>
  <si>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</si>
  <si>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</si>
  <si>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</si>
  <si>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</si>
  <si>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</si>
  <si>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</si>
  <si>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</si>
  <si>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</si>
  <si>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</si>
  <si>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</si>
  <si>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</si>
  <si>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</si>
  <si>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</si>
  <si>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</si>
  <si>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</si>
  <si>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</si>
  <si>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</si>
  <si>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</si>
  <si>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</si>
  <si>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</si>
  <si>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</si>
  <si>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</si>
  <si>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</si>
  <si>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</si>
  <si>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</si>
  <si>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</si>
  <si>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</si>
  <si>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</si>
  <si>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</si>
  <si>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</si>
  <si>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</si>
  <si>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</si>
  <si>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</si>
  <si>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</si>
  <si>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</si>
  <si>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</si>
  <si>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</si>
  <si>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</si>
  <si>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</si>
  <si>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</si>
  <si>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</si>
  <si>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</si>
  <si>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</si>
  <si>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</si>
  <si>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</si>
  <si>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</si>
  <si>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</si>
  <si>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</si>
  <si>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</si>
  <si>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</si>
  <si>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</si>
  <si>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</si>
  <si>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</si>
  <si>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</si>
  <si>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</si>
  <si>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</si>
  <si>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</si>
  <si>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</si>
  <si>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</si>
  <si>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</si>
  <si>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</si>
  <si>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</si>
  <si>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</si>
  <si>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</si>
  <si>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</si>
  <si>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</si>
  <si>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</si>
  <si>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</si>
  <si>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</si>
  <si>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</si>
  <si>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</si>
  <si>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</si>
  <si>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</si>
  <si>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</si>
  <si>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</si>
  <si>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</si>
  <si>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</si>
  <si>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</si>
  <si>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</si>
  <si>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</si>
  <si>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</si>
  <si>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</si>
  <si>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</si>
  <si>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</si>
  <si>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</si>
  <si>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</si>
  <si>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</si>
  <si>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</si>
  <si>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</si>
  <si>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</si>
  <si>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</si>
  <si>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</si>
  <si>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</si>
  <si>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</si>
  <si>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</si>
  <si>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</si>
  <si>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</si>
  <si>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</si>
  <si>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</si>
  <si>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</si>
  <si>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</si>
  <si>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</si>
  <si>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</si>
  <si>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</si>
  <si>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</si>
  <si>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</si>
  <si>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</si>
  <si>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</si>
  <si>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</si>
  <si>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</si>
  <si>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</si>
  <si>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</si>
  <si>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</si>
  <si>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</si>
  <si>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</si>
  <si>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</si>
  <si>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</si>
  <si>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</si>
  <si>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</si>
  <si>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</si>
  <si>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</si>
  <si>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</si>
  <si>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</si>
  <si>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</si>
  <si>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</si>
  <si>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</si>
  <si>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</si>
  <si>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</si>
  <si>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</si>
  <si>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</si>
  <si>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</si>
  <si>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</si>
  <si>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</si>
  <si>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</si>
  <si>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</si>
  <si>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</si>
  <si>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</si>
  <si>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</si>
  <si>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</si>
  <si>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</si>
  <si>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</si>
  <si>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</si>
  <si>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</si>
  <si>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</si>
  <si>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</si>
  <si>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</si>
  <si>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</si>
  <si>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</si>
  <si>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</si>
  <si>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</si>
  <si>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</si>
  <si>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</si>
  <si>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</si>
  <si>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</si>
  <si>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</si>
  <si>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</si>
  <si>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</si>
  <si>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</si>
  <si>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</si>
  <si>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</si>
  <si>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</si>
  <si>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</si>
  <si>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</si>
  <si>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</si>
  <si>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</si>
  <si>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</si>
  <si>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</si>
  <si>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</si>
  <si>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</si>
  <si>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</si>
  <si>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</si>
  <si>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</si>
  <si>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</si>
  <si>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</si>
  <si>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</si>
  <si>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</si>
  <si>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</si>
  <si>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</si>
  <si>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</si>
  <si>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</si>
  <si>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</si>
  <si>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</si>
  <si>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</si>
  <si>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</si>
  <si>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</si>
  <si>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</si>
  <si>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</si>
  <si>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</si>
  <si>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</si>
  <si>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</si>
  <si>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</si>
  <si>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</si>
  <si>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</si>
  <si>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</si>
  <si>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</si>
  <si>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</si>
  <si>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</si>
  <si>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</si>
  <si>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</si>
  <si>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</si>
  <si>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</si>
  <si>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</si>
  <si>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</si>
  <si>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</si>
  <si>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</si>
  <si>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</si>
  <si>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</si>
  <si>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</si>
  <si>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</si>
  <si>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</si>
  <si>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</si>
  <si>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</si>
  <si>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</si>
  <si>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</si>
  <si>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</si>
  <si>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</si>
  <si>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</si>
  <si>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</si>
  <si>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</si>
  <si>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</si>
  <si>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</si>
  <si>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</si>
  <si>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</si>
  <si>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</si>
  <si>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</si>
  <si>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</si>
  <si>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</si>
  <si>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</si>
  <si>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</si>
  <si>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</si>
  <si>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</si>
  <si>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</si>
  <si>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</si>
  <si>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</si>
  <si>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</si>
  <si>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</si>
  <si>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</si>
  <si>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</si>
  <si>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</si>
  <si>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</si>
  <si>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</si>
  <si>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</si>
  <si>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</si>
  <si>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</si>
  <si>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</si>
  <si>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</si>
  <si>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</si>
  <si>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</si>
  <si>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</si>
  <si>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</si>
  <si>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</si>
  <si>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</si>
  <si>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</si>
  <si>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</si>
  <si>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</si>
  <si>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</si>
  <si>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</si>
  <si>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</si>
  <si>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</si>
  <si>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</si>
  <si>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</si>
  <si>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</si>
  <si>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</si>
  <si>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</si>
  <si>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</si>
  <si>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</si>
  <si>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</si>
  <si>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</si>
  <si>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</si>
  <si>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</si>
  <si>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</si>
  <si>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</si>
  <si>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</si>
  <si>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</si>
  <si>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</si>
  <si>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</si>
  <si>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</si>
  <si>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</si>
  <si>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</si>
  <si>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</si>
  <si>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</si>
  <si>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</si>
  <si>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</si>
  <si>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</si>
  <si>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</si>
  <si>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</si>
  <si>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</si>
  <si>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</si>
  <si>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</si>
  <si>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</si>
  <si>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</si>
  <si>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</si>
  <si>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</si>
  <si>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</si>
  <si>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</si>
  <si>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</si>
  <si>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</si>
  <si>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</si>
  <si>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</si>
  <si>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</si>
  <si>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</si>
  <si>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</si>
  <si>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</si>
  <si>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</si>
  <si>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</si>
  <si>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</si>
  <si>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</si>
  <si>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</si>
  <si>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</si>
  <si>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</si>
  <si>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</si>
  <si>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</si>
  <si>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</si>
  <si>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</si>
  <si>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</si>
  <si>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</si>
  <si>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</si>
  <si>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</si>
  <si>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</si>
  <si>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</si>
  <si>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</si>
  <si>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</si>
  <si>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</si>
  <si>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</si>
  <si>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</si>
  <si>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</si>
  <si>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</si>
  <si>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</si>
  <si>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</si>
  <si>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</si>
  <si>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</si>
  <si>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</si>
  <si>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</si>
  <si>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</si>
  <si>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</si>
  <si>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</si>
  <si>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</si>
  <si>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</si>
  <si>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</si>
  <si>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</si>
  <si>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</si>
  <si>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</si>
  <si>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</si>
  <si>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</si>
  <si>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</si>
  <si>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</si>
  <si>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</si>
  <si>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</si>
  <si>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</si>
  <si>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</si>
  <si>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</si>
  <si>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</si>
  <si>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</si>
  <si>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</si>
  <si>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</si>
  <si>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</si>
  <si>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</si>
  <si>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</si>
  <si>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</si>
  <si>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</si>
  <si>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</si>
  <si>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</si>
  <si>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</si>
  <si>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</si>
  <si>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</si>
  <si>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</si>
  <si>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</si>
  <si>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</si>
  <si>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</si>
  <si>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</si>
  <si>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</si>
  <si>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</si>
  <si>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</si>
  <si>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</si>
  <si>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</si>
  <si>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</si>
  <si>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</si>
  <si>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</si>
  <si>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</si>
  <si>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</si>
  <si>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</si>
  <si>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</si>
  <si>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</si>
  <si>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</si>
  <si>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</si>
  <si>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</si>
  <si>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</si>
  <si>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</si>
  <si>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</si>
  <si>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</si>
  <si>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</si>
  <si>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</si>
  <si>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</si>
  <si>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</si>
  <si>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</si>
  <si>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</si>
  <si>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</si>
  <si>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</si>
  <si>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</si>
  <si>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</si>
  <si>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</si>
  <si>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</si>
  <si>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</si>
  <si>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</si>
  <si>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</si>
  <si>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</si>
  <si>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</si>
  <si>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</si>
  <si>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</si>
  <si>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</si>
  <si>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</si>
  <si>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</si>
  <si>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</si>
  <si>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</si>
  <si>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</si>
  <si>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</si>
  <si>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</si>
  <si>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</si>
  <si>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</si>
  <si>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</si>
  <si>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</si>
  <si>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</si>
  <si>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</si>
  <si>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</si>
  <si>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</si>
  <si>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</si>
  <si>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</si>
  <si>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</si>
  <si>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</si>
  <si>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</si>
  <si>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</si>
  <si>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</si>
  <si>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</si>
  <si>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</si>
  <si>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</si>
  <si>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</si>
  <si>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</si>
  <si>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</si>
  <si>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</si>
  <si>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</si>
  <si>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</si>
  <si>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</si>
  <si>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</si>
  <si>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</si>
  <si>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</si>
  <si>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</si>
  <si>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</si>
  <si>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</si>
  <si>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</si>
  <si>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</si>
  <si>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</si>
  <si>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</si>
  <si>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</si>
  <si>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</si>
  <si>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</si>
  <si>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</si>
  <si>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</si>
  <si>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</si>
  <si>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</si>
  <si>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</si>
  <si>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</si>
  <si>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</si>
  <si>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</si>
  <si>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</si>
  <si>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</si>
  <si>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</si>
  <si>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</si>
  <si>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</si>
  <si>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</si>
  <si>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</si>
  <si>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</si>
  <si>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</si>
  <si>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</si>
  <si>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</si>
  <si>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</si>
  <si>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</si>
  <si>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</si>
  <si>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</si>
  <si>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</si>
  <si>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</si>
  <si>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</si>
  <si>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</si>
  <si>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</si>
  <si>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</si>
  <si>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</si>
  <si>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</si>
  <si>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</si>
  <si>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</si>
  <si>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</si>
  <si>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</si>
  <si>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</si>
  <si>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</si>
  <si>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</si>
  <si>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</si>
  <si>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</si>
  <si>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</si>
  <si>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</si>
  <si>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</si>
  <si>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</si>
  <si>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</si>
  <si>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</si>
  <si>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</si>
  <si>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</si>
  <si>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</si>
  <si>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</si>
  <si>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</si>
  <si>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</si>
  <si>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</si>
  <si>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</si>
  <si>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</si>
  <si>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</si>
  <si>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</si>
  <si>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</si>
  <si>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</si>
  <si>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</si>
  <si>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</si>
  <si>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</si>
  <si>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</si>
  <si>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</si>
  <si>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</si>
  <si>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</si>
  <si>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</si>
  <si>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</si>
  <si>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</si>
  <si>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</si>
  <si>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</si>
  <si>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</si>
  <si>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</si>
  <si>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</si>
  <si>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</si>
  <si>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</si>
  <si>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</si>
  <si>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</si>
  <si>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</si>
  <si>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</si>
  <si>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</si>
  <si>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</si>
  <si>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</si>
  <si>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</si>
  <si>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</si>
  <si>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</si>
  <si>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</si>
  <si>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</si>
  <si>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</si>
  <si>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</si>
  <si>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</si>
  <si>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</si>
  <si>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</si>
  <si>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</si>
  <si>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</si>
  <si>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</si>
  <si>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</si>
  <si>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</si>
  <si>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</si>
  <si>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</si>
  <si>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</si>
  <si>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</si>
  <si>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</si>
  <si>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</si>
  <si>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</si>
  <si>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</si>
  <si>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</si>
  <si>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</si>
  <si>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</si>
  <si>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</si>
  <si>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</si>
  <si>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</si>
  <si>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</si>
  <si>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</si>
  <si>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</si>
  <si>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</si>
  <si>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</si>
  <si>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</si>
  <si>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</si>
  <si>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</si>
  <si>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</si>
  <si>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</si>
  <si>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</si>
  <si>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</si>
  <si>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</si>
  <si>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</si>
  <si>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</si>
  <si>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</si>
  <si>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</si>
  <si>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</si>
  <si>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</si>
  <si>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</si>
  <si>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</si>
  <si>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</si>
  <si>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</si>
  <si>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</si>
  <si>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</si>
  <si>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</si>
  <si>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</si>
  <si>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</si>
  <si>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</si>
  <si>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</si>
  <si>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</si>
  <si>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</si>
  <si>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</si>
  <si>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</si>
  <si>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</si>
  <si>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</si>
  <si>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</si>
  <si>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</si>
  <si>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</si>
  <si>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</si>
  <si>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</si>
  <si>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</si>
  <si>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</si>
  <si>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</si>
  <si>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</si>
  <si>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</si>
  <si>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</si>
  <si>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</si>
  <si>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</si>
  <si>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</si>
  <si>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</si>
  <si>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</si>
  <si>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</si>
  <si>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</si>
  <si>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</si>
  <si>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</si>
  <si>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</si>
  <si>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</si>
  <si>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</si>
  <si>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</si>
  <si>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</si>
  <si>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</si>
  <si>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</si>
  <si>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</si>
  <si>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</si>
  <si>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</si>
  <si>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</si>
  <si>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</si>
  <si>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</si>
  <si>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</si>
  <si>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</si>
  <si>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</si>
  <si>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</si>
  <si>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</si>
  <si>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</si>
  <si>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</si>
  <si>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</si>
  <si>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</si>
  <si>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</si>
  <si>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</si>
  <si>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</si>
  <si>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</si>
  <si>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</si>
  <si>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</si>
  <si>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</si>
  <si>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</si>
  <si>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</si>
  <si>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</si>
  <si>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</si>
  <si>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</si>
  <si>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</si>
  <si>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</si>
  <si>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</si>
  <si>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</si>
  <si>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</si>
  <si>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</si>
  <si>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</si>
  <si>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</si>
  <si>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</si>
  <si>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</si>
  <si>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</si>
  <si>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</si>
  <si>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</si>
  <si>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</si>
  <si>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</si>
  <si>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</si>
  <si>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</si>
  <si>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</si>
  <si>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</si>
  <si>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</si>
  <si>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</si>
  <si>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</si>
  <si>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</si>
  <si>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</si>
  <si>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</si>
  <si>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</si>
  <si>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</si>
  <si>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</si>
  <si>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</si>
  <si>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</si>
  <si>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</si>
  <si>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</si>
  <si>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</si>
  <si>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</si>
  <si>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</si>
  <si>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</si>
  <si>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</si>
  <si>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</si>
  <si>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</si>
  <si>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</si>
  <si>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</si>
  <si>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</si>
  <si>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</si>
  <si>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</si>
  <si>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</si>
  <si>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</si>
  <si>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</si>
  <si>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</si>
  <si>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</si>
  <si>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</si>
  <si>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</si>
  <si>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</si>
  <si>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</si>
  <si>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</si>
  <si>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</si>
  <si>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</si>
  <si>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</si>
  <si>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</si>
  <si>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</si>
  <si>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</si>
  <si>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</si>
  <si>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</si>
  <si>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</si>
  <si>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</si>
  <si>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</si>
  <si>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</si>
  <si>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</si>
  <si>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</si>
  <si>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</si>
  <si>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</si>
  <si>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</si>
  <si>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</si>
  <si>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</si>
  <si>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</si>
  <si>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</si>
  <si>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</si>
  <si>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</si>
  <si>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</si>
  <si>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</si>
  <si>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</si>
  <si>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</si>
  <si>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</si>
  <si>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</si>
  <si>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</si>
  <si>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</si>
  <si>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</si>
  <si>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</si>
  <si>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</si>
  <si>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</si>
  <si>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</si>
  <si>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</si>
  <si>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</si>
  <si>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</si>
  <si>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</si>
  <si>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</si>
  <si>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</si>
  <si>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</si>
  <si>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</si>
  <si>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</si>
  <si>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</si>
  <si>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</si>
  <si>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</si>
  <si>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</si>
  <si>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</si>
  <si>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</si>
  <si>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</si>
  <si>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</si>
  <si>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</si>
  <si>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</si>
  <si>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</si>
  <si>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</si>
  <si>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</si>
  <si>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</si>
  <si>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</si>
  <si>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</si>
  <si>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</si>
  <si>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</si>
  <si>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</si>
  <si>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</si>
  <si>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</si>
  <si>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</si>
  <si>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</si>
  <si>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</si>
  <si>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</si>
  <si>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</si>
  <si>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</si>
  <si>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</si>
  <si>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</si>
  <si>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</si>
  <si>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</si>
  <si>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</si>
  <si>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</si>
  <si>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</si>
  <si>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</si>
  <si>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</si>
  <si>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</si>
  <si>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</si>
  <si>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</si>
  <si>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</si>
  <si>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</si>
  <si>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</si>
  <si>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</si>
  <si>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</si>
  <si>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</si>
  <si>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</si>
  <si>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</si>
  <si>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</si>
  <si>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</si>
  <si>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</si>
  <si>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</si>
  <si>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</si>
  <si>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</si>
  <si>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</si>
  <si>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</si>
  <si>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</si>
  <si>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</si>
  <si>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</si>
  <si>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</si>
  <si>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</si>
  <si>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</si>
  <si>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</si>
  <si>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</si>
  <si>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</si>
  <si>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</si>
  <si>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</si>
  <si>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</si>
  <si>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</si>
  <si>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</si>
  <si>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</si>
  <si>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</si>
  <si>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</si>
  <si>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</si>
  <si>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</si>
  <si>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</si>
  <si>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</si>
  <si>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</si>
  <si>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</si>
  <si>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</si>
  <si>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</si>
  <si>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</si>
  <si>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</si>
  <si>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</si>
  <si>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</si>
  <si>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</si>
  <si>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</si>
  <si>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</si>
  <si>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</si>
  <si>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</si>
  <si>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</si>
  <si>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</si>
  <si>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</si>
  <si>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</si>
  <si>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</si>
  <si>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</si>
  <si>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</si>
  <si>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</si>
  <si>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</si>
  <si>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</si>
  <si>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</si>
  <si>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</si>
  <si>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</si>
  <si>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</si>
  <si>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</si>
  <si>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</si>
  <si>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</si>
  <si>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</si>
  <si>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</si>
  <si>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</si>
  <si>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</si>
  <si>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</si>
  <si>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</si>
  <si>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</si>
  <si>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</si>
  <si>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</si>
  <si>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</si>
  <si>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</si>
  <si>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</si>
  <si>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</si>
  <si>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</si>
  <si>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</si>
  <si>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</si>
  <si>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</si>
  <si>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</si>
  <si>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</si>
  <si>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</si>
  <si>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</si>
  <si>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</si>
  <si>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</si>
  <si>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</si>
  <si>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</si>
  <si>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</si>
  <si>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</si>
  <si>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</si>
  <si>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</si>
  <si>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</si>
  <si>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</si>
  <si>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</si>
  <si>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</si>
  <si>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</si>
  <si>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</si>
  <si>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</si>
  <si>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</si>
  <si>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</si>
  <si>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</si>
  <si>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</si>
  <si>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</si>
  <si>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</si>
  <si>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</si>
  <si>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</si>
  <si>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</si>
  <si>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</si>
  <si>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</si>
  <si>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</si>
  <si>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</si>
  <si>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</si>
  <si>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</si>
  <si>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</si>
  <si>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</si>
  <si>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</si>
  <si>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</si>
  <si>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</si>
  <si>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</si>
  <si>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</si>
  <si>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</si>
  <si>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</si>
  <si>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</si>
  <si>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</si>
  <si>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</si>
  <si>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</si>
  <si>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</si>
  <si>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</si>
  <si>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</si>
  <si>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</si>
  <si>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</si>
  <si>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</si>
  <si>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</si>
  <si>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</si>
  <si>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</si>
  <si>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</si>
  <si>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</si>
  <si>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</si>
  <si>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</si>
  <si>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</si>
  <si>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</si>
  <si>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</si>
  <si>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</si>
  <si>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</si>
  <si>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</si>
  <si>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</si>
  <si>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</si>
  <si>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</si>
  <si>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</si>
  <si>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</si>
  <si>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</si>
  <si>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</si>
  <si>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</si>
  <si>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</si>
  <si>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</si>
  <si>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</si>
  <si>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</si>
  <si>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</si>
  <si>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</si>
  <si>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</si>
  <si>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</si>
  <si>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</si>
  <si>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</si>
  <si>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</si>
  <si>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</si>
  <si>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</si>
  <si>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</si>
  <si>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</si>
  <si>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</si>
  <si>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</si>
  <si>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</si>
  <si>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</si>
  <si>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</si>
  <si>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</si>
  <si>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</si>
  <si>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</si>
  <si>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</si>
  <si>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</si>
  <si>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</si>
  <si>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</si>
  <si>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</si>
  <si>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</si>
  <si>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</si>
  <si>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</si>
  <si>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</si>
  <si>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</si>
  <si>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</si>
  <si>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</si>
  <si>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</si>
  <si>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</si>
  <si>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</si>
  <si>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</si>
  <si>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</si>
  <si>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</si>
  <si>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</si>
  <si>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</si>
  <si>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</si>
  <si>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</si>
  <si>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</si>
  <si>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</si>
  <si>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</si>
  <si>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</si>
  <si>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</si>
  <si>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</si>
  <si>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</si>
  <si>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</si>
  <si>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</si>
  <si>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</si>
  <si>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</si>
  <si>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</si>
  <si>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</si>
  <si>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</si>
  <si>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</si>
  <si>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</si>
  <si>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</si>
  <si>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</si>
  <si>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</si>
  <si>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</si>
  <si>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</si>
  <si>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</si>
  <si>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</si>
  <si>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</si>
  <si>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</si>
  <si>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</si>
  <si>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</si>
  <si>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</si>
  <si>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</si>
  <si>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</si>
  <si>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</si>
  <si>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</si>
  <si>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</si>
  <si>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</si>
  <si>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</si>
  <si>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</si>
  <si>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</si>
  <si>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</si>
  <si>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</si>
  <si>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</si>
  <si>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</si>
  <si>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</si>
  <si>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</si>
  <si>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</si>
  <si>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</si>
  <si>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</si>
  <si>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</si>
  <si>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</si>
  <si>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</si>
  <si>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</si>
  <si>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</si>
  <si>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</si>
  <si>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</si>
  <si>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</si>
  <si>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</si>
  <si>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</si>
  <si>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</si>
  <si>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</si>
  <si>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</si>
  <si>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</si>
  <si>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</si>
  <si>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</si>
  <si>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</si>
  <si>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</si>
  <si>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</si>
  <si>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</si>
  <si>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</si>
  <si>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</si>
  <si>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</si>
  <si>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</si>
  <si>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</si>
  <si>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</si>
  <si>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</si>
  <si>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</si>
  <si>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</si>
  <si>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</si>
  <si>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</si>
  <si>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</si>
  <si>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</si>
  <si>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</si>
  <si>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</si>
  <si>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</si>
  <si>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</si>
  <si>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</si>
  <si>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</si>
  <si>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</si>
  <si>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</si>
  <si>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</si>
  <si>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</si>
  <si>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</si>
  <si>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</si>
  <si>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</si>
  <si>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</si>
  <si>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</si>
  <si>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</si>
  <si>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</si>
  <si>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</si>
  <si>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</si>
  <si>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</si>
  <si>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</si>
  <si>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</si>
  <si>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</si>
  <si>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</si>
  <si>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</si>
  <si>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</si>
  <si>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</si>
  <si>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</si>
  <si>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</si>
  <si>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</si>
  <si>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</si>
  <si>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</si>
  <si>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</si>
  <si>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</si>
  <si>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</si>
  <si>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</si>
  <si>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</si>
  <si>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</si>
  <si>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</si>
  <si>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</si>
  <si>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</si>
  <si>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</si>
  <si>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</si>
  <si>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</si>
  <si>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</si>
  <si>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</si>
  <si>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</si>
  <si>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</si>
  <si>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</si>
  <si>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</si>
  <si>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</si>
  <si>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</si>
  <si>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</si>
  <si>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</si>
  <si>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</si>
  <si>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</si>
  <si>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</si>
  <si>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</si>
  <si>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</si>
  <si>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</si>
  <si>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</si>
  <si>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</si>
  <si>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</si>
  <si>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</si>
  <si>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</si>
  <si>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</si>
  <si>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</si>
  <si>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</si>
  <si>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</si>
  <si>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</si>
  <si>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</si>
  <si>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</si>
  <si>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</si>
  <si>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</si>
  <si>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</si>
  <si>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</si>
  <si>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</si>
  <si>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</si>
  <si>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</si>
  <si>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</si>
  <si>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</si>
  <si>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</si>
  <si>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</si>
  <si>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</si>
  <si>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</si>
  <si>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</si>
  <si>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</si>
  <si>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</si>
  <si>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</si>
  <si>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</si>
  <si>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</si>
  <si>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</si>
  <si>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</si>
  <si>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</si>
  <si>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</si>
  <si>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</si>
  <si>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</si>
  <si>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</si>
  <si>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</si>
  <si>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</si>
  <si>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</si>
  <si>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</si>
  <si>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</si>
  <si>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</si>
  <si>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</si>
  <si>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</si>
  <si>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</si>
  <si>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</si>
  <si>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</si>
  <si>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</si>
  <si>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</si>
  <si>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</si>
  <si>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</si>
  <si>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</si>
  <si>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</si>
  <si>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</si>
  <si>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</si>
  <si>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</si>
  <si>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</si>
  <si>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</si>
  <si>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</si>
  <si>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</si>
  <si>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</si>
  <si>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</si>
  <si>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</si>
  <si>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</si>
  <si>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</si>
  <si>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</si>
  <si>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</si>
  <si>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</si>
  <si>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</si>
  <si>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</si>
  <si>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</si>
  <si>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</si>
  <si>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</si>
  <si>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</si>
  <si>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</si>
  <si>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</si>
  <si>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</si>
  <si>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</si>
  <si>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</si>
  <si>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</si>
  <si>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</si>
  <si>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</si>
  <si>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</si>
  <si>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</si>
  <si>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</si>
  <si>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</si>
  <si>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</si>
  <si>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</si>
  <si>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</si>
  <si>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</si>
  <si>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</si>
  <si>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</si>
  <si>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</si>
  <si>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</si>
  <si>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</si>
  <si>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</si>
  <si>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</si>
  <si>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</si>
  <si>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</si>
  <si>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</si>
  <si>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</si>
  <si>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</si>
  <si>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</si>
  <si>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</si>
  <si>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</si>
  <si>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</si>
  <si>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</si>
  <si>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</si>
  <si>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</si>
  <si>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</si>
  <si>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</si>
  <si>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</si>
  <si>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</si>
  <si>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</si>
  <si>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</si>
  <si>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</si>
  <si>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</si>
  <si>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</si>
  <si>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</si>
  <si>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</si>
  <si>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</si>
  <si>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</si>
  <si>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</si>
  <si>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</si>
  <si>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</si>
  <si>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</si>
  <si>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</si>
  <si>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</si>
  <si>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</si>
  <si>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</si>
  <si>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</si>
  <si>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</si>
  <si>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</si>
  <si>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</si>
  <si>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</si>
  <si>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</si>
  <si>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</si>
  <si>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</si>
  <si>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</si>
  <si>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</si>
  <si>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</si>
  <si>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</si>
  <si>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</si>
  <si>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</si>
  <si>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</si>
  <si>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</si>
  <si>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</si>
  <si>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</si>
  <si>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</si>
  <si>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</si>
  <si>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</si>
  <si>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</si>
  <si>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</si>
  <si>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</si>
  <si>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</si>
  <si>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</si>
  <si>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</si>
  <si>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</si>
  <si>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</si>
  <si>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</si>
  <si>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</si>
  <si>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</si>
  <si>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</si>
  <si>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</si>
  <si>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</si>
  <si>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</si>
  <si>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</si>
  <si>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</si>
  <si>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</si>
  <si>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</si>
  <si>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</si>
  <si>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</si>
  <si>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</si>
  <si>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</si>
  <si>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</si>
  <si>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</si>
  <si>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</si>
  <si>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</si>
  <si>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</si>
  <si>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</si>
  <si>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</si>
  <si>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</si>
  <si>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</si>
  <si>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</si>
  <si>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</si>
  <si>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</si>
  <si>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</si>
  <si>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</si>
  <si>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</si>
  <si>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</si>
  <si>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</si>
  <si>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</si>
  <si>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</si>
  <si>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</si>
  <si>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</si>
  <si>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</si>
  <si>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</si>
  <si>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</si>
  <si>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</si>
  <si>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</si>
  <si>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</si>
  <si>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</si>
  <si>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</si>
  <si>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</si>
  <si>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</si>
  <si>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</si>
  <si>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</si>
  <si>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</si>
  <si>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</si>
  <si>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</si>
  <si>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</si>
  <si>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</si>
  <si>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</si>
  <si>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</si>
  <si>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</si>
  <si>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</si>
  <si>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</si>
  <si>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</si>
  <si>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</si>
  <si>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</si>
  <si>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</si>
  <si>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</si>
  <si>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</si>
  <si>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</si>
  <si>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</si>
  <si>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</si>
  <si>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</si>
  <si>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</si>
  <si>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</si>
  <si>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</si>
  <si>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</si>
  <si>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</si>
  <si>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</si>
  <si>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</si>
  <si>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</si>
  <si>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</si>
  <si>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</si>
  <si>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</si>
  <si>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</si>
  <si>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</si>
  <si>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</si>
  <si>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</si>
  <si>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</si>
  <si>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</si>
  <si>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</si>
  <si>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</si>
  <si>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</si>
  <si>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</si>
  <si>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</si>
  <si>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</si>
  <si>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</si>
  <si>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</si>
  <si>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</si>
  <si>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</si>
  <si>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</si>
  <si>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</si>
  <si>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</si>
  <si>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</si>
  <si>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</si>
  <si>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</si>
  <si>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</si>
  <si>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</si>
  <si>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</si>
  <si>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</si>
  <si>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</si>
  <si>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</si>
  <si>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</si>
  <si>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</si>
  <si>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</si>
  <si>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</si>
  <si>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</si>
  <si>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</si>
  <si>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</si>
  <si>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</si>
  <si>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</si>
  <si>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</si>
  <si>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</si>
  <si>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</si>
  <si>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</si>
  <si>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</si>
  <si>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</si>
  <si>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</si>
  <si>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</si>
  <si>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</si>
  <si>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</si>
  <si>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</si>
  <si>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</si>
  <si>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</si>
  <si>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</si>
  <si>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</si>
  <si>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</si>
  <si>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</si>
  <si>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</si>
  <si>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</si>
  <si>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</si>
  <si>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</si>
  <si>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</si>
  <si>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</si>
  <si>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</si>
  <si>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</si>
  <si>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</si>
  <si>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</si>
  <si>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</si>
  <si>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</si>
  <si>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</si>
  <si>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</si>
  <si>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</si>
  <si>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</si>
  <si>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</si>
  <si>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</si>
  <si>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</si>
  <si>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</si>
  <si>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</si>
  <si>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</si>
  <si>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</si>
  <si>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</si>
  <si>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</si>
  <si>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</si>
  <si>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</si>
  <si>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</si>
  <si>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</si>
  <si>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</si>
  <si>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</si>
  <si>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</si>
  <si>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</si>
  <si>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</si>
  <si>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</si>
  <si>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</si>
  <si>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</si>
  <si>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</si>
  <si>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</si>
  <si>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</si>
  <si>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</si>
  <si>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</si>
  <si>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</si>
  <si>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</si>
  <si>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</si>
  <si>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</si>
  <si>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</si>
  <si>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</si>
  <si>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</si>
  <si>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</si>
  <si>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</si>
  <si>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</si>
  <si>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</si>
  <si>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</si>
  <si>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</si>
  <si>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</si>
  <si>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</si>
  <si>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</si>
  <si>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</si>
  <si>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</si>
  <si>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</si>
  <si>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</si>
  <si>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</si>
  <si>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</si>
  <si>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</si>
  <si>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</si>
  <si>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</si>
  <si>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</si>
  <si>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</si>
  <si>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</si>
  <si>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</si>
  <si>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</si>
  <si>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</si>
  <si>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</si>
  <si>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</si>
  <si>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</si>
  <si>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</si>
  <si>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</si>
  <si>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</si>
  <si>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</si>
  <si>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</si>
  <si>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</si>
  <si>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</si>
  <si>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</si>
  <si>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</si>
  <si>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</si>
  <si>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</si>
  <si>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</si>
  <si>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</si>
  <si>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</si>
  <si>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</si>
  <si>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</si>
  <si>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</si>
  <si>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</si>
  <si>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</si>
  <si>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</si>
  <si>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</si>
  <si>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</si>
  <si>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</si>
  <si>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</si>
  <si>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</si>
  <si>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</si>
  <si>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</si>
  <si>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</si>
  <si>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</si>
  <si>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</si>
  <si>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</si>
  <si>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</si>
  <si>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</si>
  <si>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</si>
  <si>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</si>
  <si>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</si>
  <si>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</si>
  <si>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</si>
  <si>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</si>
  <si>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</si>
  <si>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</si>
  <si>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</si>
  <si>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</si>
  <si>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</si>
  <si>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</si>
  <si>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</si>
  <si>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</si>
  <si>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</si>
  <si>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</si>
  <si>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</si>
  <si>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</si>
  <si>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</si>
  <si>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</si>
  <si>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</si>
  <si>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</si>
  <si>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</si>
  <si>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</si>
  <si>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</si>
  <si>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</si>
  <si>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</si>
  <si>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</si>
  <si>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</si>
  <si>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</si>
  <si>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</si>
  <si>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</si>
  <si>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</si>
  <si>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</si>
  <si>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</si>
  <si>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</si>
  <si>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</si>
  <si>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</si>
  <si>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</si>
  <si>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</si>
  <si>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</si>
  <si>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</si>
  <si>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</si>
  <si>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</si>
  <si>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</si>
  <si>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</si>
  <si>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</si>
  <si>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</si>
  <si>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</si>
  <si>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</si>
  <si>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</si>
  <si>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</si>
  <si>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</si>
  <si>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</si>
  <si>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</si>
  <si>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</si>
  <si>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</si>
  <si>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</si>
  <si>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</si>
  <si>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</si>
  <si>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</si>
  <si>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</si>
  <si>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</si>
  <si>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</si>
  <si>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</si>
  <si>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</si>
  <si>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</si>
  <si>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</si>
  <si>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</si>
  <si>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</si>
  <si>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</si>
  <si>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</si>
  <si>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</si>
  <si>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</si>
  <si>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</si>
  <si>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</si>
  <si>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</si>
  <si>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</si>
  <si>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</si>
  <si>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</si>
  <si>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</si>
  <si>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</si>
  <si>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</si>
  <si>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</si>
  <si>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</si>
  <si>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</si>
  <si>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</si>
  <si>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</si>
  <si>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</si>
  <si>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</si>
  <si>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</si>
  <si>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</si>
  <si>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</si>
  <si>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</si>
  <si>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</si>
  <si>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</si>
  <si>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</si>
  <si>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</si>
  <si>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</si>
  <si>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</si>
  <si>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</si>
  <si>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</si>
  <si>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</si>
  <si>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</si>
  <si>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</si>
  <si>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</si>
  <si>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</si>
  <si>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</si>
  <si>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</si>
  <si>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</si>
  <si>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</si>
  <si>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</si>
  <si>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</si>
  <si>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</si>
  <si>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</si>
  <si>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</si>
  <si>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</si>
  <si>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</si>
  <si>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</si>
  <si>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</si>
  <si>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</si>
  <si>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</si>
  <si>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</si>
  <si>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</si>
  <si>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</si>
  <si>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</si>
  <si>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</si>
  <si>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</si>
  <si>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</si>
  <si>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</si>
  <si>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</si>
  <si>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</si>
  <si>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</si>
  <si>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</si>
  <si>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</si>
  <si>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</si>
  <si>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</si>
  <si>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</si>
  <si>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</si>
  <si>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</si>
  <si>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</si>
  <si>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</si>
  <si>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</si>
  <si>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</si>
  <si>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</si>
  <si>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</si>
  <si>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</si>
  <si>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</si>
  <si>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</si>
  <si>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</si>
  <si>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</si>
  <si>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</si>
  <si>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</si>
  <si>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</si>
  <si>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</si>
  <si>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</si>
  <si>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</si>
  <si>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</si>
  <si>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</si>
  <si>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</si>
  <si>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</si>
  <si>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</si>
  <si>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</si>
  <si>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</si>
  <si>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</si>
  <si>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</si>
  <si>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</si>
  <si>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</si>
  <si>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</si>
  <si>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</si>
  <si>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</si>
  <si>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</si>
  <si>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</si>
  <si>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</si>
  <si>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</si>
  <si>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</si>
  <si>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</si>
  <si>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</si>
  <si>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</si>
  <si>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</si>
  <si>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</si>
  <si>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</si>
  <si>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</si>
  <si>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</si>
  <si>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</si>
  <si>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</si>
  <si>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</si>
  <si>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</si>
  <si>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</si>
  <si>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</si>
  <si>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</si>
  <si>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</si>
  <si>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</si>
  <si>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</si>
  <si>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</si>
  <si>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</si>
  <si>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</si>
  <si>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</si>
  <si>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</si>
  <si>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</si>
  <si>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</si>
  <si>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</si>
  <si>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</si>
  <si>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</si>
  <si>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</si>
  <si>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</si>
  <si>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</si>
  <si>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</si>
  <si>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</si>
  <si>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</si>
  <si>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</si>
  <si>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</si>
  <si>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</si>
  <si>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</si>
  <si>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</si>
  <si>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</si>
  <si>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</si>
  <si>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</si>
  <si>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</si>
  <si>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</si>
  <si>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</si>
  <si>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</si>
  <si>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</si>
  <si>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</si>
  <si>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</si>
  <si>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</si>
  <si>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</si>
  <si>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</si>
  <si>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</si>
  <si>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</si>
  <si>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</si>
  <si>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</si>
  <si>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</si>
  <si>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</si>
  <si>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</si>
  <si>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</si>
  <si>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</si>
  <si>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</si>
  <si>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</si>
  <si>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</si>
  <si>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</si>
  <si>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</si>
  <si>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</si>
  <si>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</si>
  <si>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</si>
  <si>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</si>
  <si>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</si>
  <si>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</si>
  <si>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</si>
  <si>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</si>
  <si>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</si>
  <si>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</si>
  <si>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</si>
  <si>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</si>
  <si>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</si>
  <si>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</si>
  <si>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</si>
  <si>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</si>
  <si>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</si>
  <si>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</si>
  <si>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</si>
  <si>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</si>
  <si>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</si>
  <si>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</si>
  <si>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</si>
  <si>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</si>
  <si>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</si>
  <si>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</si>
  <si>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</si>
  <si>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</si>
  <si>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</si>
  <si>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</si>
  <si>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</si>
  <si>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</si>
  <si>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</si>
  <si>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</si>
  <si>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</si>
  <si>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</si>
  <si>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</si>
  <si>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</si>
  <si>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</si>
  <si>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</si>
  <si>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</si>
  <si>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</si>
  <si>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</si>
  <si>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</si>
  <si>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</si>
  <si>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</si>
  <si>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</si>
  <si>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</si>
  <si>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</si>
  <si>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</si>
  <si>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</si>
  <si>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</si>
  <si>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</si>
  <si>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</si>
  <si>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</si>
  <si>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</si>
  <si>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</si>
  <si>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</si>
  <si>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</si>
  <si>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</si>
  <si>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</si>
  <si>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</si>
  <si>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</si>
  <si>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</si>
  <si>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</si>
  <si>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</si>
  <si>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</si>
  <si>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</si>
  <si>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</si>
  <si>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</si>
  <si>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</si>
  <si>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</si>
  <si>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</si>
  <si>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</si>
  <si>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</si>
  <si>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</si>
  <si>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</si>
  <si>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</si>
  <si>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</si>
  <si>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</si>
  <si>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</si>
  <si>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</si>
  <si>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</si>
  <si>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</si>
  <si>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</si>
  <si>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</si>
  <si>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</si>
  <si>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</si>
  <si>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</si>
  <si>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</si>
  <si>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</si>
  <si>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</si>
  <si>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</si>
  <si>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</si>
  <si>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</si>
  <si>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</si>
  <si>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</si>
  <si>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</si>
  <si>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</si>
  <si>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</si>
  <si>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</si>
  <si>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</si>
  <si>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</si>
  <si>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</si>
  <si>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</si>
  <si>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</si>
  <si>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</si>
  <si>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</si>
  <si>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</si>
  <si>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</si>
  <si>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</si>
  <si>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</si>
  <si>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</si>
  <si>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</si>
  <si>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</si>
  <si>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</si>
  <si>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</si>
  <si>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</si>
  <si>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</si>
  <si>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</si>
  <si>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</si>
  <si>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</si>
  <si>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</si>
  <si>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</si>
  <si>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</si>
  <si>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</si>
  <si>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</si>
  <si>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</si>
  <si>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</si>
  <si>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</si>
  <si>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</si>
  <si>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</si>
  <si>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</si>
  <si>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</si>
  <si>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</si>
  <si>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</si>
  <si>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</si>
  <si>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</si>
  <si>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</si>
  <si>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</si>
  <si>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</si>
  <si>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</si>
  <si>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</si>
  <si>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</si>
  <si>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</si>
  <si>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</si>
  <si>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</si>
  <si>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</si>
  <si>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</si>
  <si>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</si>
  <si>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</si>
  <si>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</si>
  <si>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</si>
  <si>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</si>
  <si>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</si>
  <si>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</si>
  <si>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</si>
  <si>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</si>
  <si>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</si>
  <si>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</si>
  <si>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</si>
  <si>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</si>
  <si>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</si>
  <si>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</si>
  <si>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</si>
  <si>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</si>
  <si>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</si>
  <si>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</si>
  <si>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</si>
  <si>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</si>
  <si>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</si>
  <si>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</si>
  <si>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</si>
  <si>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</si>
  <si>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</si>
  <si>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</si>
  <si>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</si>
  <si>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</si>
  <si>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</si>
  <si>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</si>
  <si>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</si>
  <si>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</si>
  <si>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</si>
  <si>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</si>
  <si>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</si>
  <si>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</si>
  <si>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</si>
  <si>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</si>
  <si>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</si>
  <si>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</si>
  <si>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</si>
  <si>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</si>
  <si>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</si>
  <si>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</si>
  <si>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</si>
  <si>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</si>
  <si>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</si>
  <si>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</si>
  <si>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</si>
  <si>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</si>
  <si>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</si>
  <si>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</si>
  <si>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</si>
  <si>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</si>
  <si>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</si>
  <si>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</si>
  <si>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</si>
  <si>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</si>
  <si>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</si>
  <si>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</si>
  <si>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</si>
  <si>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</si>
  <si>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</si>
  <si>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</si>
  <si>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</si>
  <si>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</si>
  <si>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</si>
  <si>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</si>
  <si>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</si>
  <si>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</si>
  <si>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</si>
  <si>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</si>
  <si>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</si>
  <si>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</si>
  <si>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</si>
  <si>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</si>
  <si>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</si>
  <si>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</si>
  <si>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</si>
  <si>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</si>
  <si>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</si>
  <si>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</si>
  <si>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</si>
  <si>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</si>
  <si>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</si>
  <si>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</si>
  <si>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</si>
  <si>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</si>
  <si>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</si>
  <si>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</si>
  <si>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</si>
  <si>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</si>
  <si>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</si>
  <si>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</si>
  <si>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</si>
  <si>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</si>
  <si>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</si>
  <si>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</si>
  <si>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</si>
  <si>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</si>
  <si>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</si>
  <si>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</si>
  <si>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</si>
  <si>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</si>
  <si>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</si>
  <si>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</si>
  <si>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</si>
  <si>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</si>
  <si>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</si>
  <si>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</si>
  <si>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</si>
  <si>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</si>
  <si>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</si>
  <si>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</si>
  <si>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</si>
  <si>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</si>
  <si>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</si>
  <si>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</si>
  <si>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</si>
  <si>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</si>
  <si>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</si>
  <si>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</si>
  <si>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</si>
  <si>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</si>
  <si>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</si>
  <si>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</si>
  <si>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</si>
  <si>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</si>
  <si>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</si>
  <si>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</si>
  <si>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</si>
  <si>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</si>
  <si>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</si>
  <si>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</si>
  <si>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</si>
  <si>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</si>
  <si>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</si>
  <si>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</si>
  <si>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</si>
  <si>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</si>
  <si>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</si>
  <si>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</si>
  <si>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</si>
  <si>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</si>
  <si>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</si>
  <si>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</si>
  <si>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</si>
  <si>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</si>
  <si>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</si>
  <si>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</si>
  <si>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</si>
  <si>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</si>
  <si>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</si>
  <si>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</si>
  <si>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</si>
  <si>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</si>
  <si>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</si>
  <si>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</si>
  <si>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</si>
  <si>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</si>
  <si>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</si>
  <si>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</si>
  <si>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</si>
  <si>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</si>
  <si>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</si>
  <si>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</si>
  <si>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</si>
  <si>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</si>
  <si>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</si>
  <si>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</si>
  <si>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</si>
  <si>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</si>
  <si>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</si>
  <si>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</si>
  <si>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</si>
  <si>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</si>
  <si>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</si>
  <si>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</si>
  <si>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</si>
  <si>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</si>
  <si>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</si>
  <si>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</si>
  <si>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</si>
  <si>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</si>
  <si>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</si>
  <si>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</si>
  <si>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</si>
  <si>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</si>
  <si>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</si>
  <si>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</si>
  <si>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</si>
  <si>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</si>
  <si>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</si>
  <si>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</si>
  <si>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</si>
  <si>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</si>
  <si>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</si>
  <si>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</si>
  <si>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</si>
  <si>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</si>
  <si>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</si>
  <si>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</si>
  <si>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</si>
  <si>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</si>
  <si>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</si>
  <si>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</si>
  <si>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</si>
  <si>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</si>
  <si>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</si>
  <si>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</si>
  <si>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</si>
  <si>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</si>
  <si>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</si>
  <si>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</si>
  <si>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</si>
  <si>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</si>
  <si>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</si>
  <si>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</si>
  <si>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</si>
  <si>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</si>
  <si>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</si>
  <si>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</si>
  <si>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</si>
  <si>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</si>
  <si>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</si>
  <si>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</si>
  <si>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</si>
  <si>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</si>
  <si>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</si>
  <si>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</si>
  <si>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</si>
  <si>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</si>
  <si>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</si>
  <si>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</si>
  <si>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</si>
  <si>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</si>
  <si>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</si>
  <si>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</si>
  <si>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</si>
  <si>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</si>
  <si>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</si>
  <si>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</si>
  <si>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</si>
  <si>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</si>
  <si>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</si>
  <si>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</si>
  <si>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</si>
  <si>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</si>
  <si>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</si>
  <si>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</si>
  <si>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</si>
  <si>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</si>
  <si>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</si>
  <si>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</si>
  <si>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</si>
  <si>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</si>
  <si>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</si>
  <si>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</si>
  <si>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</si>
  <si>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</si>
  <si>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</si>
  <si>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</si>
  <si>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</si>
  <si>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</si>
  <si>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</si>
  <si>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</si>
  <si>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</si>
  <si>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</si>
  <si>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</si>
  <si>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</si>
  <si>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</si>
  <si>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</si>
  <si>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</si>
  <si>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</si>
  <si>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</si>
  <si>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</si>
  <si>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</si>
  <si>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</si>
  <si>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</si>
  <si>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</si>
  <si>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</si>
  <si>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</si>
  <si>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</si>
  <si>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</si>
  <si>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</si>
  <si>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</si>
  <si>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</si>
  <si>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</si>
  <si>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</si>
  <si>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</si>
  <si>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</si>
  <si>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</si>
  <si>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</si>
  <si>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</si>
  <si>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</si>
  <si>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</si>
  <si>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</si>
  <si>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</si>
  <si>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</si>
  <si>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</si>
  <si>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</si>
  <si>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</si>
  <si>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</si>
  <si>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</si>
  <si>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</si>
  <si>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</si>
  <si>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</si>
  <si>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</si>
  <si>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</si>
  <si>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</si>
  <si>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</si>
  <si>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</si>
  <si>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</si>
  <si>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</si>
  <si>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</si>
  <si>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</si>
  <si>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</si>
  <si>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</si>
  <si>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</si>
  <si>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</si>
  <si>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</si>
  <si>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</si>
  <si>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</si>
  <si>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</si>
  <si>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</si>
  <si>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</si>
  <si>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</si>
  <si>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</si>
  <si>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</si>
  <si>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</si>
  <si>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</si>
  <si>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</si>
  <si>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</si>
  <si>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</si>
  <si>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</si>
  <si>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</si>
  <si>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</si>
  <si>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</si>
  <si>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</si>
  <si>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</si>
  <si>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</si>
  <si>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</si>
  <si>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</si>
  <si>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</si>
  <si>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</si>
  <si>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</si>
  <si>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</si>
  <si>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</si>
  <si>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</si>
  <si>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</si>
  <si>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</si>
  <si>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</si>
  <si>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</si>
  <si>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</si>
  <si>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</si>
  <si>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</si>
  <si>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</si>
  <si>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</si>
  <si>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</si>
  <si>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</si>
  <si>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</si>
  <si>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</si>
  <si>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</si>
  <si>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</si>
  <si>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</si>
  <si>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</si>
  <si>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</si>
  <si>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</si>
  <si>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</si>
  <si>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</si>
  <si>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</si>
  <si>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</si>
  <si>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</si>
  <si>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</si>
  <si>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</si>
  <si>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</si>
  <si>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</si>
  <si>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</si>
  <si>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</si>
  <si>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</si>
  <si>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</si>
  <si>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</si>
  <si>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</si>
  <si>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</si>
  <si>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</si>
  <si>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</si>
  <si>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</si>
  <si>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</si>
  <si>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</si>
  <si>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</si>
  <si>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</si>
  <si>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</si>
  <si>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</si>
  <si>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</si>
  <si>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</si>
  <si>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</si>
  <si>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</si>
  <si>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</si>
  <si>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</si>
  <si>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</si>
  <si>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</si>
  <si>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</si>
  <si>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</si>
  <si>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</si>
  <si>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</si>
  <si>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</si>
  <si>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</si>
  <si>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</si>
  <si>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</si>
  <si>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</si>
  <si>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</si>
  <si>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</si>
  <si>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</si>
  <si>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</si>
  <si>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</si>
  <si>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</si>
  <si>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</si>
  <si>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</si>
  <si>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</si>
  <si>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</si>
  <si>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</si>
  <si>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</si>
  <si>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</si>
  <si>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</si>
  <si>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</si>
  <si>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</si>
  <si>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</si>
  <si>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</si>
  <si>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</si>
  <si>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</si>
  <si>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</si>
  <si>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</si>
  <si>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</si>
  <si>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</si>
  <si>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</si>
  <si>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</si>
  <si>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</si>
  <si>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</si>
  <si>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</si>
  <si>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</si>
  <si>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</si>
  <si>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</si>
  <si>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</si>
  <si>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</si>
  <si>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</si>
  <si>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</si>
  <si>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</si>
  <si>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</si>
  <si>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</si>
  <si>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</si>
  <si>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</si>
  <si>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</si>
  <si>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</si>
  <si>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</si>
  <si>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</si>
  <si>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</si>
  <si>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</si>
  <si>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</si>
  <si>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</si>
  <si>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</si>
  <si>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</si>
  <si>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</si>
  <si>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</si>
  <si>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</si>
  <si>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</si>
  <si>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</si>
  <si>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</si>
  <si>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</si>
  <si>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</si>
  <si>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</si>
  <si>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</si>
  <si>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</si>
  <si>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</si>
  <si>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</si>
  <si>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</si>
  <si>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</si>
  <si>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</si>
  <si>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</si>
  <si>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</si>
  <si>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</si>
  <si>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</si>
  <si>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</si>
  <si>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</si>
  <si>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</si>
  <si>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</si>
  <si>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</si>
  <si>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</si>
  <si>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</si>
  <si>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</si>
  <si>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</si>
  <si>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</si>
  <si>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</si>
  <si>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</si>
  <si>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</si>
  <si>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</si>
  <si>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</si>
  <si>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</si>
  <si>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</si>
  <si>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</si>
  <si>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</si>
  <si>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</si>
  <si>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</si>
  <si>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</si>
  <si>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</si>
  <si>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</si>
  <si>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</si>
  <si>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</si>
  <si>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</si>
  <si>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</si>
  <si>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</si>
  <si>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</si>
  <si>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</si>
  <si>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</si>
  <si>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</si>
  <si>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</si>
  <si>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</si>
  <si>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</si>
  <si>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</si>
  <si>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</si>
  <si>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</si>
  <si>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</si>
  <si>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</si>
  <si>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</si>
  <si>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</si>
  <si>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</si>
  <si>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</si>
  <si>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</si>
  <si>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</si>
  <si>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</si>
  <si>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</si>
  <si>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</si>
  <si>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</si>
  <si>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</si>
  <si>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</si>
  <si>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</si>
  <si>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</si>
  <si>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</si>
  <si>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</si>
  <si>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</si>
  <si>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</si>
  <si>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</si>
  <si>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</si>
  <si>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</si>
  <si>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</si>
  <si>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</si>
  <si>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</si>
  <si>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</si>
  <si>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</si>
  <si>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</si>
  <si>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</si>
  <si>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</si>
  <si>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</si>
  <si>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</si>
  <si>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</si>
  <si>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</si>
  <si>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</si>
  <si>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</si>
  <si>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</si>
  <si>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</si>
  <si>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</si>
  <si>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</si>
  <si>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</si>
  <si>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</si>
  <si>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</si>
  <si>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</si>
  <si>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</si>
  <si>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</si>
  <si>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</si>
  <si>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</si>
  <si>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</si>
  <si>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</si>
  <si>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</si>
  <si>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</si>
  <si>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</si>
  <si>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</si>
  <si>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</si>
  <si>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</si>
  <si>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</si>
  <si>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</si>
  <si>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</si>
  <si>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</si>
  <si>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</si>
  <si>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</si>
  <si>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</si>
  <si>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</si>
  <si>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</si>
  <si>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</si>
  <si>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</si>
  <si>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</si>
  <si>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</si>
  <si>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</si>
  <si>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</si>
  <si>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</si>
  <si>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</si>
  <si>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</si>
  <si>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</si>
  <si>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</si>
  <si>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</si>
  <si>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</si>
  <si>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</si>
  <si>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</si>
  <si>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</si>
  <si>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</si>
  <si>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</si>
  <si>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</si>
  <si>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</si>
  <si>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</si>
  <si>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</si>
  <si>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</si>
  <si>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</si>
  <si>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</si>
  <si>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</si>
  <si>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</si>
  <si>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</si>
  <si>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</si>
  <si>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</si>
  <si>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</si>
  <si>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</si>
  <si>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</si>
  <si>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</si>
  <si>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</si>
  <si>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</si>
  <si>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</si>
  <si>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</si>
  <si>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</si>
  <si>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</si>
  <si>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</si>
  <si>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</si>
  <si>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</si>
  <si>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</si>
  <si>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</si>
  <si>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</si>
  <si>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</si>
  <si>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</si>
  <si>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</si>
  <si>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</si>
  <si>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</si>
  <si>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</si>
  <si>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</si>
  <si>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</si>
  <si>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</si>
  <si>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</si>
  <si>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</si>
  <si>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</si>
  <si>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</si>
  <si>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</si>
  <si>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</si>
  <si>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</si>
  <si>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</si>
  <si>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</si>
  <si>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</si>
  <si>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</si>
  <si>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</si>
  <si>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</si>
  <si>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</si>
  <si>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</si>
  <si>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</si>
  <si>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</si>
  <si>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</si>
  <si>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</si>
  <si>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</si>
  <si>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</si>
  <si>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</si>
  <si>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</si>
  <si>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</si>
  <si>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</si>
  <si>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</si>
  <si>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</si>
  <si>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</si>
  <si>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</si>
  <si>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</si>
  <si>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</si>
  <si>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</si>
  <si>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</si>
  <si>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</si>
  <si>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</si>
  <si>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</si>
  <si>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</si>
  <si>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</si>
  <si>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</si>
  <si>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</si>
  <si>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</si>
  <si>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</si>
  <si>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</si>
  <si>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</si>
  <si>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</si>
  <si>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</si>
  <si>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</si>
  <si>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</si>
  <si>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</si>
  <si>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</si>
  <si>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</si>
  <si>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</si>
  <si>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</si>
  <si>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</si>
  <si>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</si>
  <si>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</si>
  <si>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</si>
  <si>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</si>
  <si>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</si>
  <si>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</si>
  <si>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</si>
  <si>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</si>
  <si>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</si>
  <si>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</si>
  <si>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</si>
  <si>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</si>
  <si>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</si>
  <si>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</si>
  <si>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</si>
  <si>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</si>
  <si>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</si>
  <si>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</si>
  <si>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</si>
  <si>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</si>
  <si>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</si>
  <si>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</si>
  <si>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</si>
  <si>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</si>
  <si>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</si>
  <si>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</si>
  <si>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</si>
  <si>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</si>
  <si>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</si>
  <si>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</si>
  <si>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</si>
  <si>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</si>
  <si>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</si>
  <si>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</si>
  <si>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</si>
  <si>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</si>
  <si>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</si>
  <si>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</si>
  <si>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</si>
  <si>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</si>
  <si>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</si>
  <si>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</si>
  <si>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</si>
  <si>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</si>
  <si>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</si>
  <si>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</si>
  <si>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</si>
  <si>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</si>
  <si>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</si>
  <si>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</si>
  <si>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</si>
  <si>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</si>
  <si>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</si>
  <si>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</si>
  <si>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</si>
  <si>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</si>
  <si>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</si>
  <si>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</si>
  <si>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</si>
  <si>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</si>
  <si>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</si>
  <si>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</si>
  <si>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</si>
  <si>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</si>
  <si>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</si>
  <si>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</si>
  <si>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</si>
  <si>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</si>
  <si>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</si>
  <si>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</si>
  <si>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</si>
  <si>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</si>
  <si>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</si>
  <si>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</si>
  <si>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</si>
  <si>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</si>
  <si>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</si>
  <si>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</si>
  <si>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</si>
  <si>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</si>
  <si>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</si>
  <si>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</si>
  <si>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</si>
  <si>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</si>
  <si>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</si>
  <si>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</si>
  <si>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</si>
  <si>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</si>
  <si>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</si>
  <si>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</si>
  <si>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</si>
  <si>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</si>
  <si>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</si>
  <si>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</si>
  <si>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</si>
  <si>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</si>
  <si>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</si>
  <si>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</si>
  <si>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</si>
  <si>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</si>
  <si>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</si>
  <si>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</si>
  <si>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</si>
  <si>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</si>
  <si>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</si>
  <si>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</si>
  <si>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</si>
  <si>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</si>
  <si>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</si>
  <si>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</si>
  <si>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</si>
  <si>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</si>
  <si>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</si>
  <si>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</si>
  <si>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</si>
  <si>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</si>
  <si>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</si>
  <si>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</si>
  <si>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</si>
  <si>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</si>
  <si>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</si>
  <si>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</si>
  <si>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</si>
  <si>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</si>
  <si>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</si>
  <si>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</si>
  <si>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</si>
  <si>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</si>
  <si>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</si>
  <si>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</si>
  <si>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</si>
  <si>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</si>
  <si>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</si>
  <si>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</si>
  <si>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</si>
  <si>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</si>
  <si>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</si>
  <si>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</si>
  <si>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</si>
  <si>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</si>
  <si>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</si>
  <si>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</si>
  <si>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</si>
  <si>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</si>
  <si>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</si>
  <si>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</si>
  <si>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</si>
  <si>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</si>
  <si>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</si>
  <si>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</si>
  <si>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</si>
  <si>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</si>
  <si>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</si>
  <si>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</si>
  <si>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</si>
  <si>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</si>
  <si>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</si>
  <si>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</si>
  <si>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</si>
  <si>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</si>
  <si>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</si>
  <si>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</si>
  <si>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</si>
  <si>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</si>
  <si>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</si>
  <si>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</si>
  <si>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</si>
  <si>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</si>
  <si>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</si>
  <si>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</si>
  <si>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</si>
  <si>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</si>
  <si>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</si>
  <si>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</si>
  <si>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</si>
  <si>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</si>
  <si>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</si>
  <si>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</si>
  <si>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</si>
  <si>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</si>
  <si>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</si>
  <si>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</si>
  <si>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</si>
  <si>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</si>
  <si>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</si>
  <si>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</si>
  <si>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</si>
  <si>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</si>
  <si>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</si>
  <si>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</si>
  <si>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</si>
  <si>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</si>
  <si>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</si>
  <si>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</si>
  <si>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</si>
  <si>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</si>
  <si>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</si>
  <si>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</si>
  <si>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</si>
  <si>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</si>
  <si>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</si>
  <si>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</si>
  <si>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</si>
  <si>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</si>
  <si>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</si>
  <si>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</si>
  <si>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</si>
  <si>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</si>
  <si>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</si>
  <si>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</si>
  <si>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</si>
  <si>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</si>
  <si>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</si>
  <si>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</si>
  <si>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</si>
  <si>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</si>
  <si>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</si>
  <si>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</si>
  <si>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</si>
  <si>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</si>
  <si>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</si>
  <si>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</si>
  <si>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</si>
  <si>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</si>
  <si>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</si>
  <si>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</si>
  <si>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</si>
  <si>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</si>
  <si>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</si>
  <si>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</si>
  <si>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</si>
  <si>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</si>
  <si>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</si>
  <si>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</si>
  <si>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</si>
  <si>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</si>
  <si>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</si>
  <si>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</si>
  <si>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</si>
  <si>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</si>
  <si>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</si>
  <si>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</si>
  <si>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</si>
  <si>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</si>
  <si>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</si>
  <si>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</si>
  <si>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</si>
  <si>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</si>
  <si>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</si>
  <si>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</si>
  <si>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</si>
  <si>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</si>
  <si>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</si>
  <si>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</si>
  <si>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</si>
  <si>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</si>
  <si>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</si>
  <si>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</si>
  <si>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</si>
  <si>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</si>
  <si>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</si>
  <si>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</si>
  <si>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</si>
  <si>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</si>
  <si>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</si>
  <si>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</si>
  <si>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</si>
  <si>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</si>
  <si>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</si>
  <si>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</si>
  <si>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</si>
  <si>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</si>
  <si>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</si>
  <si>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</si>
  <si>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</si>
  <si>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</si>
  <si>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</si>
  <si>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</si>
  <si>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</si>
  <si>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</si>
  <si>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</si>
  <si>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</si>
  <si>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</si>
  <si>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</si>
  <si>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</si>
  <si>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</si>
  <si>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</si>
  <si>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</si>
  <si>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</si>
  <si>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</si>
  <si>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</si>
  <si>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</si>
  <si>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</si>
  <si>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</si>
  <si>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</si>
  <si>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</si>
  <si>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</si>
  <si>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</si>
  <si>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</si>
  <si>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</si>
  <si>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</si>
  <si>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</si>
  <si>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</si>
  <si>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</si>
  <si>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</si>
  <si>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</si>
  <si>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</si>
  <si>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</si>
  <si>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</si>
  <si>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</si>
  <si>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</si>
  <si>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</si>
  <si>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</si>
  <si>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</si>
  <si>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</si>
  <si>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</si>
  <si>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</si>
  <si>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</si>
  <si>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</si>
  <si>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</si>
  <si>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</si>
  <si>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</si>
  <si>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</si>
  <si>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</si>
  <si>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</si>
  <si>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</si>
  <si>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</si>
  <si>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</si>
  <si>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</si>
  <si>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</si>
  <si>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</si>
  <si>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</si>
  <si>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</si>
  <si>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</si>
  <si>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</si>
  <si>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</si>
  <si>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</si>
  <si>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</si>
  <si>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</si>
  <si>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</si>
  <si>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</si>
  <si>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</si>
  <si>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</si>
  <si>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</si>
  <si>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</si>
  <si>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</si>
  <si>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</si>
  <si>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</si>
  <si>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</si>
  <si>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</si>
  <si>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</si>
  <si>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</si>
  <si>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</si>
  <si>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</si>
  <si>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</si>
  <si>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</si>
  <si>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</si>
  <si>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</si>
  <si>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</si>
  <si>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</si>
  <si>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</si>
  <si>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</si>
  <si>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</si>
  <si>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</si>
  <si>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</si>
  <si>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</si>
  <si>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</si>
  <si>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</si>
  <si>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</si>
  <si>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</si>
  <si>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</si>
  <si>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</si>
  <si>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</si>
  <si>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</si>
  <si>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</si>
  <si>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</si>
  <si>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</si>
  <si>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</si>
  <si>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</si>
  <si>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</si>
  <si>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</si>
  <si>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</si>
  <si>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</si>
  <si>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</si>
  <si>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</si>
  <si>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</si>
  <si>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</si>
  <si>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</si>
  <si>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</si>
  <si>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</si>
  <si>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</si>
  <si>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</si>
  <si>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</si>
  <si>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</si>
  <si>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</si>
  <si>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</si>
  <si>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</si>
  <si>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</si>
  <si>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</si>
  <si>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</si>
  <si>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</si>
  <si>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</si>
  <si>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</si>
  <si>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</si>
  <si>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</si>
  <si>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</si>
  <si>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</si>
  <si>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</si>
  <si>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</si>
  <si>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</si>
  <si>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</si>
  <si>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</si>
  <si>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</si>
  <si>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</si>
  <si>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</si>
  <si>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</si>
  <si>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</si>
  <si>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</si>
  <si>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</si>
  <si>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</si>
  <si>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</si>
  <si>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</si>
  <si>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</si>
  <si>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</si>
  <si>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</si>
  <si>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</si>
  <si>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</si>
  <si>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</si>
  <si>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</si>
  <si>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</si>
  <si>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</si>
  <si>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</si>
  <si>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</si>
  <si>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</si>
  <si>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</si>
  <si>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</si>
  <si>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</si>
  <si>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</si>
  <si>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</si>
  <si>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</si>
  <si>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</si>
  <si>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</si>
  <si>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</si>
  <si>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</si>
  <si>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</si>
  <si>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</si>
  <si>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</si>
  <si>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</si>
  <si>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</si>
  <si>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</si>
  <si>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</si>
  <si>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</si>
  <si>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</si>
  <si>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</si>
  <si>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</si>
  <si>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</si>
  <si>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</si>
  <si>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</si>
  <si>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</si>
  <si>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</si>
  <si>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</si>
  <si>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</si>
  <si>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</si>
  <si>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</si>
  <si>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</si>
  <si>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</si>
  <si>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</si>
  <si>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</si>
  <si>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</si>
  <si>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</si>
  <si>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</si>
  <si>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</si>
  <si>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</si>
  <si>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</si>
  <si>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</si>
  <si>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</si>
  <si>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</si>
  <si>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</si>
  <si>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</si>
  <si>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</si>
  <si>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</si>
  <si>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</si>
  <si>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</si>
  <si>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</si>
  <si>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</si>
  <si>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</si>
  <si>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</si>
  <si>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</si>
  <si>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</si>
  <si>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</si>
  <si>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</si>
  <si>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</si>
  <si>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</si>
  <si>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</si>
  <si>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</si>
  <si>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</si>
  <si>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</si>
  <si>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</si>
  <si>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</si>
  <si>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</si>
  <si>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</si>
  <si>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</si>
  <si>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</si>
  <si>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</si>
  <si>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</si>
  <si>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</si>
  <si>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</si>
  <si>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</si>
  <si>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</si>
  <si>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</si>
  <si>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</si>
  <si>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</si>
  <si>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</si>
  <si>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</si>
  <si>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</si>
  <si>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</si>
  <si>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</si>
  <si>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</si>
  <si>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</si>
  <si>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</si>
  <si>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</si>
  <si>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</si>
  <si>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</si>
  <si>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</si>
  <si>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</si>
  <si>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</si>
  <si>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</si>
  <si>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</si>
  <si>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</si>
  <si>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</si>
  <si>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</si>
  <si>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</si>
  <si>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</si>
  <si>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</si>
  <si>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</si>
  <si>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</si>
  <si>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</si>
  <si>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</si>
  <si>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</si>
  <si>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</si>
  <si>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</si>
  <si>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</si>
  <si>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</si>
  <si>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</si>
  <si>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</si>
  <si>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</si>
  <si>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</si>
  <si>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</si>
  <si>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</si>
  <si>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</si>
  <si>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</si>
  <si>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</si>
  <si>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</si>
  <si>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</si>
  <si>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</si>
  <si>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</si>
  <si>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</si>
  <si>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</si>
  <si>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</si>
  <si>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</si>
  <si>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</si>
  <si>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</si>
  <si>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</si>
  <si>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</si>
  <si>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</si>
  <si>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</si>
  <si>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</si>
  <si>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</si>
  <si>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</si>
  <si>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</si>
  <si>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</si>
  <si>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</si>
  <si>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</si>
  <si>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</si>
  <si>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</si>
  <si>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</si>
  <si>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</si>
  <si>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</si>
  <si>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</si>
  <si>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</si>
  <si>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</si>
  <si>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</si>
  <si>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</si>
  <si>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</si>
  <si>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</si>
  <si>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</si>
  <si>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</si>
  <si>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</si>
  <si>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</si>
  <si>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</si>
  <si>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</si>
  <si>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</si>
  <si>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</si>
  <si>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</si>
  <si>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</si>
  <si>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</si>
  <si>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</si>
  <si>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</si>
  <si>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</si>
  <si>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</si>
  <si>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</si>
  <si>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</si>
  <si>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</si>
  <si>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</si>
  <si>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</si>
  <si>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</si>
  <si>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</si>
  <si>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</si>
  <si>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</si>
  <si>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</si>
  <si>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</si>
  <si>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</si>
  <si>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</si>
  <si>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</si>
  <si>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</si>
  <si>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</si>
  <si>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</si>
  <si>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</si>
  <si>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</si>
  <si>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</si>
  <si>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</si>
  <si>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</si>
  <si>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</si>
  <si>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</si>
  <si>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</si>
  <si>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</si>
  <si>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</si>
  <si>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</si>
  <si>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</si>
  <si>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</si>
  <si>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</si>
  <si>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</si>
  <si>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</si>
  <si>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</si>
  <si>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</si>
  <si>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</si>
  <si>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</si>
  <si>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</si>
  <si>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</si>
  <si>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</si>
  <si>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</si>
  <si>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</si>
  <si>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</si>
  <si>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</si>
  <si>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</si>
  <si>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</si>
  <si>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</si>
  <si>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</si>
  <si>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</si>
  <si>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</si>
  <si>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</si>
  <si>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</si>
  <si>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</si>
  <si>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</si>
  <si>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</si>
  <si>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</si>
  <si>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</si>
  <si>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</si>
  <si>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</si>
  <si>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</si>
  <si>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</si>
  <si>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</si>
  <si>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</si>
  <si>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</si>
  <si>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</si>
  <si>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</si>
  <si>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</si>
  <si>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</si>
  <si>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</si>
  <si>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</si>
  <si>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</si>
  <si>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</si>
  <si>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</si>
  <si>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</si>
  <si>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</si>
  <si>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</si>
  <si>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</si>
  <si>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</si>
  <si>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</si>
  <si>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</si>
  <si>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</si>
  <si>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</si>
  <si>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</si>
  <si>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</si>
  <si>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</si>
  <si>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</si>
  <si>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</si>
  <si>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</si>
  <si>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</si>
  <si>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</si>
  <si>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</si>
  <si>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</si>
  <si>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</si>
  <si>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</si>
  <si>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</si>
  <si>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</si>
  <si>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</si>
  <si>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</si>
  <si>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</si>
  <si>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</si>
  <si>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</si>
  <si>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</si>
  <si>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</si>
  <si>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</si>
  <si>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</si>
  <si>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</si>
  <si>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</si>
  <si>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</si>
  <si>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</si>
  <si>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</si>
  <si>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</si>
  <si>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</si>
  <si>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</si>
  <si>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</si>
  <si>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</si>
  <si>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</si>
  <si>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</si>
  <si>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</si>
  <si>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</si>
  <si>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</si>
  <si>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</si>
  <si>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</si>
  <si>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</si>
  <si>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</si>
  <si>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</si>
  <si>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</si>
  <si>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</si>
  <si>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</si>
  <si>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</si>
  <si>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</si>
  <si>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</si>
  <si>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</si>
  <si>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</si>
  <si>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</si>
  <si>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</si>
  <si>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</si>
  <si>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</si>
  <si>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</si>
  <si>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</si>
  <si>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</si>
  <si>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</si>
  <si>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</si>
  <si>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</si>
  <si>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</si>
  <si>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</si>
  <si>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</si>
  <si>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</si>
  <si>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</si>
  <si>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</si>
  <si>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</si>
  <si>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</si>
  <si>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</si>
  <si>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</si>
  <si>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</si>
  <si>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</si>
  <si>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</si>
  <si>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</si>
  <si>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</si>
  <si>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</si>
  <si>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</si>
  <si>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</si>
  <si>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</si>
  <si>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</si>
  <si>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</si>
  <si>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</si>
  <si>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</si>
  <si>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</si>
  <si>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</si>
  <si>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</si>
  <si>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</si>
  <si>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</si>
  <si>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</si>
  <si>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</si>
  <si>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</si>
  <si>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</si>
  <si>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</si>
  <si>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</si>
  <si>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</si>
  <si>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</si>
  <si>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</si>
  <si>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</si>
  <si>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</si>
  <si>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</si>
  <si>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</si>
  <si>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</si>
  <si>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</si>
  <si>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</si>
  <si>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</si>
  <si>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</si>
  <si>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</si>
  <si>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</si>
  <si>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</si>
  <si>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</si>
  <si>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</si>
  <si>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</si>
  <si>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</si>
  <si>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</si>
  <si>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</si>
  <si>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</si>
  <si>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</si>
  <si>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</si>
  <si>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</si>
  <si>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</si>
  <si>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</si>
  <si>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</si>
  <si>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</si>
  <si>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</si>
  <si>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</si>
  <si>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</si>
  <si>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</si>
  <si>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</si>
  <si>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</si>
  <si>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</si>
  <si>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</si>
  <si>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</si>
  <si>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</si>
  <si>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</si>
  <si>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</si>
  <si>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</si>
  <si>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</si>
  <si>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</si>
  <si>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</si>
  <si>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</si>
  <si>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</si>
  <si>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</si>
  <si>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</si>
  <si>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</si>
  <si>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</si>
  <si>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</si>
  <si>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</si>
  <si>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</si>
  <si>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</si>
  <si>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</si>
  <si>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</si>
  <si>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</si>
  <si>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</si>
  <si>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</si>
  <si>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</si>
  <si>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</si>
  <si>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</si>
  <si>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</si>
  <si>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</si>
  <si>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</si>
  <si>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</si>
  <si>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</si>
  <si>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</si>
  <si>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</si>
  <si>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</si>
  <si>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</si>
  <si>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</si>
  <si>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</si>
  <si>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</si>
  <si>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</si>
  <si>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</si>
  <si>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</si>
  <si>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</si>
  <si>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</si>
  <si>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</si>
  <si>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</si>
  <si>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</si>
  <si>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</si>
  <si>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</si>
  <si>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</si>
  <si>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</si>
  <si>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</si>
  <si>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</si>
  <si>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</si>
  <si>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</si>
  <si>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</si>
  <si>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</si>
  <si>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</si>
  <si>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</si>
  <si>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</si>
  <si>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</si>
  <si>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</si>
  <si>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</si>
  <si>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</si>
  <si>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</si>
  <si>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</si>
  <si>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</si>
  <si>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</si>
  <si>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</si>
  <si>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</si>
  <si>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</si>
  <si>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</si>
  <si>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</si>
  <si>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</si>
  <si>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</si>
  <si>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</si>
  <si>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</si>
  <si>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</si>
  <si>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</si>
  <si>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</si>
  <si>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</si>
  <si>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</si>
  <si>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</si>
  <si>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</si>
  <si>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</si>
  <si>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</si>
  <si>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</si>
  <si>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</si>
  <si>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</si>
  <si>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</si>
  <si>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</si>
  <si>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</si>
  <si>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</si>
  <si>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</si>
  <si>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</si>
  <si>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</si>
  <si>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</si>
  <si>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</si>
  <si>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</si>
  <si>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</si>
  <si>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</si>
  <si>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</si>
  <si>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</si>
  <si>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</si>
  <si>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</si>
  <si>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</si>
  <si>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</si>
  <si>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</si>
  <si>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</si>
  <si>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</si>
  <si>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</si>
  <si>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</si>
  <si>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</si>
  <si>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</si>
  <si>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</si>
  <si>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</si>
  <si>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</si>
  <si>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</si>
  <si>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</si>
  <si>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</si>
  <si>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</si>
  <si>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</si>
  <si>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</si>
  <si>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</si>
  <si>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</si>
  <si>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</si>
  <si>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</si>
  <si>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</si>
  <si>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</si>
  <si>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</si>
  <si>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</si>
  <si>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</si>
  <si>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</si>
  <si>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</si>
  <si>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</si>
  <si>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</si>
  <si>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</si>
  <si>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</si>
  <si>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</si>
  <si>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</si>
  <si>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</si>
  <si>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</si>
  <si>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</si>
  <si>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</si>
  <si>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</si>
  <si>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</si>
  <si>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</si>
  <si>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</si>
  <si>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</si>
  <si>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</si>
  <si>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</si>
  <si>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</si>
  <si>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</si>
  <si>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</si>
  <si>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</si>
  <si>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</si>
  <si>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</si>
  <si>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</si>
  <si>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</si>
  <si>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</si>
  <si>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</si>
  <si>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</si>
  <si>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</si>
  <si>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</si>
  <si>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</si>
  <si>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</si>
  <si>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</si>
  <si>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</si>
  <si>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</si>
  <si>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</si>
  <si>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</si>
  <si>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</si>
  <si>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</si>
  <si>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</si>
  <si>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</si>
  <si>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</si>
  <si>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</si>
  <si>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</si>
  <si>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</si>
  <si>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</si>
  <si>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</si>
  <si>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</si>
  <si>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</si>
  <si>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</si>
  <si>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</si>
  <si>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</si>
  <si>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</si>
  <si>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</si>
  <si>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</si>
  <si>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</si>
  <si>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</si>
  <si>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</si>
  <si>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</si>
  <si>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</si>
  <si>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</si>
  <si>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</si>
  <si>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</si>
  <si>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</si>
  <si>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</si>
  <si>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</si>
  <si>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</si>
  <si>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</si>
  <si>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</si>
  <si>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</si>
  <si>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</si>
  <si>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</si>
  <si>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</si>
  <si>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</si>
  <si>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</si>
  <si>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</si>
  <si>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</si>
  <si>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</si>
  <si>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</si>
  <si>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</si>
  <si>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</si>
  <si>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</si>
  <si>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</si>
  <si>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</si>
  <si>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</si>
  <si>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</si>
  <si>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</si>
  <si>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</si>
  <si>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</si>
  <si>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</si>
  <si>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</si>
  <si>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</si>
  <si>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</si>
  <si>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</si>
  <si>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</si>
  <si>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</si>
  <si>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</si>
  <si>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</si>
  <si>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</si>
  <si>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</si>
  <si>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</si>
  <si>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</si>
  <si>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</si>
  <si>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</si>
  <si>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</si>
  <si>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</si>
  <si>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</si>
  <si>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</si>
  <si>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</si>
  <si>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</si>
  <si>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</si>
  <si>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</si>
  <si>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</si>
  <si>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</si>
  <si>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</si>
  <si>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</si>
  <si>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</si>
  <si>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</si>
  <si>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</si>
  <si>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</si>
  <si>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</si>
  <si>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</si>
  <si>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</si>
  <si>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</si>
  <si>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</si>
  <si>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</si>
  <si>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</si>
  <si>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</si>
  <si>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</si>
  <si>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</si>
  <si>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</si>
  <si>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</si>
  <si>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</si>
  <si>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</si>
  <si>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</si>
  <si>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</si>
  <si>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</si>
  <si>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</si>
  <si>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</si>
  <si>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</si>
  <si>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</si>
  <si>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</si>
  <si>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</si>
  <si>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</si>
  <si>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</si>
  <si>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</si>
  <si>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</si>
  <si>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</si>
  <si>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</si>
  <si>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</si>
  <si>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</si>
  <si>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</si>
  <si>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</si>
  <si>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</si>
  <si>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</si>
  <si>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</si>
  <si>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</si>
  <si>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</si>
  <si>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</si>
  <si>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</si>
  <si>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</si>
  <si>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</si>
  <si>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</si>
  <si>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</si>
  <si>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</si>
  <si>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</si>
  <si>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</si>
  <si>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</si>
  <si>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</si>
  <si>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</si>
  <si>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</si>
  <si>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</si>
  <si>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</si>
  <si>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</si>
  <si>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</si>
  <si>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</si>
  <si>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</si>
  <si>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</si>
  <si>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</si>
  <si>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</si>
  <si>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</si>
  <si>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</si>
  <si>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</si>
  <si>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</si>
  <si>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</si>
  <si>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</si>
  <si>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</si>
  <si>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</si>
  <si>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</si>
  <si>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</si>
  <si>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</si>
  <si>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</si>
  <si>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</si>
  <si>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</si>
  <si>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</si>
  <si>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</si>
  <si>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</si>
  <si>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</si>
  <si>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</si>
  <si>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</si>
  <si>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</si>
  <si>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</si>
  <si>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</si>
  <si>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</si>
  <si>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</si>
  <si>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</si>
  <si>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</si>
  <si>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</si>
  <si>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</si>
  <si>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</si>
  <si>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</si>
  <si>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</si>
  <si>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</si>
  <si>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</si>
  <si>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</si>
  <si>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</si>
  <si>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</si>
  <si>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</si>
  <si>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</si>
  <si>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</si>
  <si>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</si>
  <si>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</si>
  <si>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</si>
  <si>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</si>
  <si>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</si>
  <si>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</si>
  <si>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</si>
  <si>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</si>
  <si>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</si>
  <si>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</si>
  <si>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</si>
  <si>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</si>
  <si>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</si>
  <si>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</si>
  <si>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</si>
  <si>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</si>
  <si>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</si>
  <si>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</si>
  <si>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</si>
  <si>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</si>
  <si>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</si>
  <si>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</si>
  <si>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</si>
  <si>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</si>
  <si>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</si>
  <si>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</si>
  <si>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</si>
  <si>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</si>
  <si>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</si>
  <si>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</si>
  <si>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</si>
  <si>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</si>
  <si>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</si>
  <si>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</si>
  <si>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</si>
  <si>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</si>
  <si>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</si>
  <si>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</si>
  <si>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</si>
  <si>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</si>
  <si>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</si>
  <si>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</si>
  <si>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</si>
  <si>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</si>
  <si>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</si>
  <si>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</si>
  <si>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</si>
  <si>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</si>
  <si>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</si>
  <si>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</si>
  <si>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</si>
  <si>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</si>
  <si>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</si>
  <si>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</si>
  <si>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</si>
  <si>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</si>
  <si>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</si>
  <si>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</si>
  <si>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</si>
  <si>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</si>
  <si>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</si>
  <si>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</si>
  <si>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</si>
  <si>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</si>
  <si>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</si>
  <si>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</si>
  <si>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</si>
  <si>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</si>
  <si>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</si>
  <si>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</si>
  <si>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</si>
  <si>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</si>
  <si>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</si>
  <si>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</si>
  <si>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</si>
  <si>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</si>
  <si>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</si>
  <si>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</si>
  <si>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</si>
  <si>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</si>
  <si>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</si>
  <si>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</si>
  <si>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</si>
  <si>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</si>
  <si>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</si>
  <si>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</si>
  <si>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</si>
  <si>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</si>
  <si>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</si>
  <si>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</si>
  <si>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</si>
  <si>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</si>
  <si>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</si>
  <si>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</si>
  <si>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</si>
  <si>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</si>
  <si>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</si>
  <si>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</si>
  <si>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</si>
  <si>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</si>
  <si>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</si>
  <si>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</si>
  <si>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</si>
  <si>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</si>
  <si>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</si>
  <si>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</si>
  <si>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</si>
  <si>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</si>
  <si>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</si>
  <si>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</si>
  <si>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</si>
  <si>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</si>
  <si>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</si>
  <si>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</si>
  <si>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</si>
  <si>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</si>
  <si>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</si>
  <si>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</si>
  <si>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</si>
  <si>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</si>
  <si>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</si>
  <si>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</si>
  <si>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</si>
  <si>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</si>
  <si>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</si>
  <si>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</si>
  <si>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</si>
  <si>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</si>
  <si>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</si>
  <si>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</si>
  <si>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</si>
  <si>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</si>
  <si>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</si>
  <si>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</si>
  <si>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</si>
  <si>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</si>
  <si>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</si>
  <si>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</si>
  <si>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</si>
  <si>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</si>
  <si>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</si>
  <si>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</si>
  <si>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</si>
  <si>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</si>
  <si>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</si>
  <si>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</si>
  <si>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</si>
  <si>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</si>
  <si>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</si>
  <si>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</si>
  <si>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</si>
  <si>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</si>
  <si>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</si>
  <si>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</si>
  <si>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</si>
  <si>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</si>
  <si>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</si>
  <si>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</si>
  <si>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</si>
  <si>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</si>
  <si>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</si>
  <si>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</si>
  <si>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</si>
  <si>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</si>
  <si>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</si>
  <si>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</si>
  <si>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</si>
  <si>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</si>
  <si>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</si>
  <si>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</si>
  <si>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</si>
  <si>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</si>
  <si>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</si>
  <si>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</si>
  <si>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</si>
  <si>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</si>
  <si>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</si>
  <si>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</si>
  <si>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</si>
  <si>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</si>
  <si>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</si>
  <si>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</si>
  <si>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</si>
  <si>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</si>
  <si>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</si>
  <si>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</si>
  <si>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</si>
  <si>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</si>
  <si>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</si>
  <si>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</si>
  <si>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</si>
  <si>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</si>
  <si>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</si>
  <si>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</si>
  <si>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</si>
  <si>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</si>
  <si>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</si>
  <si>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</si>
  <si>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</si>
  <si>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</si>
  <si>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</si>
  <si>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</si>
  <si>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</si>
  <si>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</si>
  <si>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</si>
  <si>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</si>
  <si>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</si>
  <si>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</si>
  <si>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</si>
  <si>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</si>
  <si>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</si>
  <si>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</si>
  <si>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</si>
  <si>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</si>
  <si>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</si>
  <si>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</si>
  <si>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</si>
  <si>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</si>
  <si>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</si>
  <si>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</si>
  <si>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</si>
  <si>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</si>
  <si>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</si>
  <si>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</si>
  <si>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</si>
  <si>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</si>
  <si>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</si>
  <si>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</si>
  <si>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</si>
  <si>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</si>
  <si>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</si>
  <si>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</si>
  <si>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</si>
  <si>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</si>
  <si>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</si>
  <si>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</si>
  <si>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</si>
  <si>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</si>
  <si>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</si>
  <si>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</si>
  <si>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</si>
  <si>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</si>
  <si>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</si>
  <si>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</si>
  <si>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</si>
  <si>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</si>
  <si>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</si>
  <si>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</si>
  <si>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</si>
  <si>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</si>
  <si>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</si>
  <si>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</si>
  <si>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</si>
  <si>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</si>
  <si>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</si>
  <si>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</si>
  <si>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</si>
  <si>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</si>
  <si>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</si>
  <si>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</si>
  <si>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</si>
  <si>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</si>
  <si>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</si>
  <si>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</si>
  <si>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</si>
  <si>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</si>
  <si>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</si>
  <si>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</si>
  <si>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</si>
  <si>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</si>
  <si>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</si>
  <si>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</si>
  <si>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</si>
  <si>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</si>
  <si>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</si>
  <si>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</si>
  <si>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</si>
  <si>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</si>
  <si>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</si>
  <si>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</si>
  <si>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</si>
  <si>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</si>
  <si>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</si>
  <si>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</si>
  <si>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</si>
  <si>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</si>
  <si>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</si>
  <si>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</si>
  <si>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</si>
  <si>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</si>
  <si>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</si>
  <si>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</si>
  <si>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</si>
  <si>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</si>
  <si>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</si>
  <si>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</si>
  <si>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</si>
  <si>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</si>
  <si>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</si>
  <si>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</si>
  <si>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</si>
  <si>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</si>
  <si>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</si>
  <si>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</si>
  <si>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</si>
  <si>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</si>
  <si>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</si>
  <si>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</si>
  <si>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</si>
  <si>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</si>
  <si>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</si>
  <si>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</si>
  <si>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</si>
  <si>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</si>
  <si>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</si>
  <si>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</si>
  <si>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</si>
  <si>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</si>
  <si>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</si>
  <si>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</si>
  <si>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</si>
  <si>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</si>
  <si>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</si>
  <si>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</si>
  <si>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</si>
  <si>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</si>
  <si>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</si>
  <si>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</si>
  <si>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</si>
  <si>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</si>
  <si>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</si>
  <si>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</si>
  <si>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</si>
  <si>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</si>
  <si>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</si>
  <si>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</si>
  <si>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</si>
  <si>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</si>
  <si>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</si>
  <si>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</si>
  <si>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</si>
  <si>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</si>
  <si>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</si>
  <si>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</si>
  <si>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</si>
  <si>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</si>
  <si>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</si>
  <si>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</si>
  <si>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</si>
  <si>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</si>
  <si>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</si>
  <si>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</si>
  <si>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</si>
  <si>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</si>
  <si>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</si>
  <si>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</si>
  <si>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</si>
  <si>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</si>
  <si>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</si>
  <si>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</si>
  <si>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</si>
  <si>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</si>
  <si>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</si>
  <si>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</si>
  <si>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</si>
  <si>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</si>
  <si>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</si>
  <si>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</si>
  <si>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</si>
  <si>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</si>
  <si>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</si>
  <si>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</si>
  <si>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</si>
  <si>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</si>
  <si>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</si>
  <si>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</si>
  <si>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</si>
  <si>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</si>
  <si>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</si>
  <si>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</si>
  <si>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</si>
  <si>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</si>
  <si>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</si>
  <si>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</si>
  <si>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</si>
  <si>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</si>
  <si>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</si>
  <si>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</si>
  <si>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</si>
  <si>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</si>
  <si>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</si>
  <si>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</si>
  <si>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</si>
  <si>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</si>
  <si>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</si>
  <si>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</si>
  <si>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</si>
  <si>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</si>
  <si>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</si>
  <si>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</si>
  <si>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</si>
  <si>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</si>
  <si>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</si>
  <si>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</si>
  <si>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</si>
  <si>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</si>
  <si>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</si>
  <si>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</si>
  <si>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</si>
  <si>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</si>
  <si>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</si>
  <si>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</si>
  <si>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</si>
  <si>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</si>
  <si>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</si>
  <si>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</si>
  <si>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</si>
  <si>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</si>
  <si>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</si>
  <si>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</si>
  <si>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</si>
  <si>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</si>
  <si>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</si>
  <si>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</si>
  <si>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</si>
  <si>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</si>
  <si>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</si>
  <si>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</si>
  <si>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</si>
  <si>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</si>
  <si>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</si>
  <si>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</si>
  <si>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</si>
  <si>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</si>
  <si>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</si>
  <si>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</si>
  <si>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</si>
  <si>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</si>
  <si>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</si>
  <si>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</si>
  <si>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</si>
  <si>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</si>
  <si>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</si>
  <si>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</si>
  <si>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</si>
  <si>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</si>
  <si>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</si>
  <si>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</si>
  <si>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</si>
  <si>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</si>
  <si>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</si>
  <si>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</si>
  <si>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</si>
  <si>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</si>
  <si>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</si>
  <si>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</si>
  <si>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</si>
  <si>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</si>
  <si>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</si>
  <si>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</si>
  <si>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</si>
  <si>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</si>
  <si>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</si>
  <si>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</si>
  <si>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</si>
  <si>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</si>
  <si>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</si>
  <si>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</si>
  <si>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</si>
  <si>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</si>
  <si>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</si>
  <si>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</si>
  <si>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</si>
  <si>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</si>
  <si>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</si>
  <si>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</si>
  <si>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</si>
  <si>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</si>
  <si>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</si>
  <si>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</si>
  <si>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</si>
  <si>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</si>
  <si>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</si>
  <si>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</si>
  <si>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</si>
  <si>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</si>
  <si>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</si>
  <si>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</si>
  <si>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</si>
  <si>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</si>
  <si>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</si>
  <si>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</si>
  <si>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</si>
  <si>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</si>
  <si>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</si>
  <si>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</si>
  <si>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</si>
  <si>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</si>
  <si>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</si>
  <si>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</si>
  <si>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</si>
  <si>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</si>
  <si>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</si>
  <si>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</si>
  <si>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</si>
  <si>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</si>
  <si>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</si>
  <si>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</si>
  <si>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</si>
  <si>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</si>
  <si>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</si>
  <si>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</si>
  <si>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</si>
  <si>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</si>
  <si>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</si>
  <si>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</si>
  <si>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</si>
  <si>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</si>
  <si>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</si>
  <si>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</si>
  <si>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</si>
  <si>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</si>
  <si>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</si>
  <si>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</si>
  <si>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</si>
  <si>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</si>
  <si>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</si>
  <si>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</si>
  <si>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</si>
  <si>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</si>
  <si>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</si>
  <si>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</si>
  <si>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</si>
  <si>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</si>
  <si>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</si>
  <si>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</si>
  <si>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</si>
  <si>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</si>
  <si>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</si>
  <si>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</si>
  <si>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</si>
  <si>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</si>
  <si>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</si>
  <si>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</si>
  <si>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</si>
  <si>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</si>
  <si>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</si>
  <si>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</si>
  <si>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</si>
  <si>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</si>
  <si>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</si>
  <si>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</si>
  <si>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</si>
  <si>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</si>
  <si>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</si>
  <si>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</si>
  <si>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</si>
  <si>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</si>
  <si>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</si>
  <si>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</si>
  <si>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</si>
  <si>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</si>
  <si>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</si>
  <si>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</si>
  <si>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</si>
  <si>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</si>
  <si>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</si>
  <si>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</si>
  <si>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</si>
  <si>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</si>
  <si>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</si>
  <si>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</si>
  <si>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</si>
  <si>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</si>
  <si>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</si>
  <si>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</si>
  <si>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</si>
  <si>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</si>
  <si>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</si>
  <si>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</si>
  <si>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</si>
  <si>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</si>
  <si>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</si>
  <si>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</si>
  <si>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</si>
  <si>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</si>
  <si>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</si>
  <si>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</si>
  <si>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</si>
  <si>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</si>
  <si>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</si>
  <si>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</si>
  <si>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</si>
  <si>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</si>
  <si>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</si>
  <si>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</si>
  <si>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</si>
  <si>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</si>
  <si>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</si>
  <si>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</si>
  <si>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</si>
  <si>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</si>
  <si>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</si>
  <si>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</si>
  <si>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</si>
  <si>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</si>
  <si>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</si>
  <si>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</si>
  <si>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</si>
  <si>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</si>
  <si>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</si>
  <si>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</si>
  <si>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</si>
  <si>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</si>
  <si>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</si>
  <si>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</si>
  <si>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</si>
  <si>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</si>
  <si>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</si>
  <si>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</si>
  <si>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</si>
  <si>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</si>
  <si>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</si>
  <si>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</si>
  <si>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</si>
  <si>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</si>
  <si>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</si>
  <si>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</si>
  <si>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</si>
  <si>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</si>
  <si>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</si>
  <si>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</si>
  <si>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</si>
  <si>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</si>
  <si>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</si>
  <si>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</si>
  <si>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</si>
  <si>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</si>
  <si>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</si>
  <si>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</si>
  <si>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</si>
  <si>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</si>
  <si>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</si>
  <si>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</si>
  <si>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</si>
  <si>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</si>
  <si>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</si>
  <si>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</si>
  <si>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</si>
  <si>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</si>
  <si>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</si>
  <si>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</si>
  <si>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</si>
  <si>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</si>
  <si>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</si>
  <si>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</si>
  <si>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</si>
  <si>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</si>
  <si>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</si>
  <si>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</si>
  <si>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</si>
  <si>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</si>
  <si>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</si>
  <si>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</si>
  <si>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</si>
  <si>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</si>
  <si>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</si>
  <si>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</si>
  <si>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</si>
  <si>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</si>
  <si>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</si>
  <si>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</si>
  <si>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</si>
  <si>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</si>
  <si>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</si>
  <si>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</si>
  <si>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</si>
  <si>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</si>
  <si>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</si>
  <si>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</si>
  <si>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</si>
  <si>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</si>
  <si>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</si>
  <si>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</si>
  <si>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</si>
  <si>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</si>
  <si>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</si>
  <si>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</si>
  <si>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</si>
  <si>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</si>
  <si>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</si>
  <si>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</si>
  <si>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</si>
  <si>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</si>
  <si>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</si>
  <si>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</si>
  <si>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</si>
  <si>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</si>
  <si>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</si>
  <si>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</si>
  <si>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</si>
  <si>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</si>
  <si>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</si>
  <si>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</si>
  <si>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</si>
  <si>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</si>
  <si>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</si>
  <si>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</si>
  <si>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</si>
  <si>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</si>
  <si>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</si>
  <si>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</si>
  <si>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</si>
  <si>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</si>
  <si>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</si>
  <si>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</si>
  <si>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</si>
  <si>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</si>
  <si>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</si>
  <si>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</si>
  <si>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</si>
  <si>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</si>
  <si>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</si>
  <si>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</si>
  <si>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</si>
  <si>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</si>
  <si>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</si>
  <si>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</si>
  <si>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</si>
  <si>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</si>
  <si>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</si>
  <si>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</si>
  <si>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</si>
  <si>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</si>
  <si>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</si>
  <si>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</si>
  <si>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</si>
  <si>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</si>
  <si>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</si>
  <si>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</si>
  <si>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</si>
  <si>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</si>
  <si>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</si>
  <si>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</si>
  <si>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</si>
  <si>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</si>
  <si>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</si>
  <si>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</si>
  <si>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</si>
  <si>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</si>
  <si>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</si>
  <si>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</si>
  <si>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</si>
  <si>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</si>
  <si>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</si>
  <si>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</si>
  <si>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</si>
  <si>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</si>
  <si>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</si>
  <si>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</si>
  <si>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</si>
  <si>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</si>
  <si>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</si>
  <si>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</si>
  <si>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</si>
  <si>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</si>
  <si>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</si>
  <si>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</si>
  <si>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</si>
  <si>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</si>
  <si>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</si>
  <si>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</si>
  <si>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</si>
  <si>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</si>
  <si>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</si>
  <si>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</si>
  <si>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</si>
  <si>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</si>
  <si>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</si>
  <si>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</si>
  <si>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</si>
  <si>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</si>
  <si>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</si>
  <si>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</si>
  <si>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</si>
  <si>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</si>
  <si>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</si>
  <si>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</si>
  <si>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</si>
  <si>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</si>
  <si>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</si>
  <si>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</si>
  <si>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</si>
  <si>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</si>
  <si>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</si>
  <si>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</si>
  <si>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</si>
  <si>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</si>
  <si>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</si>
  <si>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</si>
  <si>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</si>
  <si>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</si>
  <si>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</si>
  <si>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</si>
  <si>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</si>
  <si>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</si>
  <si>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</si>
  <si>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</si>
  <si>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</si>
  <si>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</si>
  <si>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</si>
  <si>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</si>
  <si>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</si>
  <si>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</si>
  <si>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</si>
  <si>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</si>
  <si>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</si>
  <si>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</si>
  <si>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</si>
  <si>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</si>
  <si>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</si>
  <si>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</si>
  <si>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</si>
  <si>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</si>
  <si>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</si>
  <si>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</si>
  <si>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</si>
  <si>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</si>
  <si>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</si>
  <si>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</si>
  <si>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</si>
  <si>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</si>
  <si>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</si>
  <si>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</si>
  <si>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</si>
  <si>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</si>
  <si>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</si>
  <si>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</si>
  <si>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</si>
  <si>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</si>
  <si>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</si>
  <si>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</si>
  <si>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</si>
  <si>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</si>
  <si>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</si>
  <si>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</si>
  <si>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</si>
  <si>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</si>
  <si>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</si>
  <si>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</si>
  <si>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</si>
  <si>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</si>
  <si>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</si>
  <si>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</si>
  <si>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</si>
  <si>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</si>
  <si>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</si>
  <si>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</si>
  <si>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</si>
  <si>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</si>
  <si>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</si>
  <si>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</si>
  <si>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</si>
  <si>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</si>
  <si>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</si>
  <si>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</si>
  <si>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</si>
  <si>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</si>
  <si>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</si>
  <si>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</si>
  <si>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</si>
  <si>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</si>
  <si>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</si>
  <si>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</si>
  <si>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</si>
  <si>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</si>
  <si>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</si>
  <si>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</si>
  <si>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</si>
  <si>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</si>
  <si>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</si>
  <si>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</si>
  <si>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</si>
  <si>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</si>
  <si>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</si>
  <si>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</si>
  <si>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</si>
  <si>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</si>
  <si>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</si>
  <si>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</si>
  <si>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</si>
  <si>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</si>
  <si>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</si>
  <si>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</si>
  <si>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</si>
  <si>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</si>
  <si>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</si>
  <si>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</si>
  <si>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</si>
  <si>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</si>
  <si>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</si>
  <si>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</si>
  <si>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</si>
  <si>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</si>
  <si>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</si>
  <si>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</si>
  <si>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</si>
  <si>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</si>
  <si>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</si>
  <si>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</si>
  <si>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</si>
  <si>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</si>
  <si>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</si>
  <si>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</si>
  <si>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</si>
  <si>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</si>
  <si>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</si>
  <si>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</si>
  <si>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</si>
  <si>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</si>
  <si>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</si>
  <si>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</si>
  <si>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</si>
  <si>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</si>
  <si>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</si>
  <si>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</si>
  <si>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</si>
  <si>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</si>
  <si>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</si>
  <si>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</si>
  <si>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</si>
  <si>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</si>
  <si>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</si>
  <si>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</si>
  <si>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</si>
  <si>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</si>
  <si>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</si>
  <si>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</si>
  <si>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</si>
  <si>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</si>
  <si>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</si>
  <si>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</si>
  <si>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</si>
  <si>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</si>
  <si>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</si>
  <si>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</si>
  <si>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</si>
  <si>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</si>
  <si>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</si>
  <si>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</si>
  <si>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</si>
  <si>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</si>
  <si>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</si>
  <si>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</si>
  <si>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</si>
  <si>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</si>
  <si>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</si>
  <si>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</si>
  <si>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</si>
  <si>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</si>
  <si>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</si>
  <si>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</si>
  <si>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</si>
  <si>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</si>
  <si>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</si>
  <si>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</si>
  <si>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</si>
  <si>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</si>
  <si>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</si>
  <si>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</si>
  <si>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</si>
  <si>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</si>
  <si>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</si>
  <si>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</si>
  <si>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</si>
  <si>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</si>
  <si>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</si>
  <si>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</si>
  <si>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</si>
  <si>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</si>
  <si>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</si>
  <si>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</si>
  <si>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</si>
  <si>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</si>
  <si>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</si>
  <si>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</si>
  <si>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</si>
  <si>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</si>
  <si>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</si>
  <si>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</si>
  <si>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</si>
  <si>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</si>
  <si>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</si>
  <si>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</si>
  <si>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</si>
  <si>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</si>
  <si>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</si>
  <si>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</si>
  <si>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</si>
  <si>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</si>
  <si>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</si>
  <si>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</si>
  <si>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</si>
  <si>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</si>
  <si>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</si>
  <si>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</si>
  <si>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</si>
  <si>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</si>
  <si>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</si>
  <si>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</si>
  <si>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</si>
  <si>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</si>
  <si>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</si>
  <si>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</si>
  <si>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</si>
  <si>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</si>
  <si>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</si>
  <si>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</si>
  <si>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</si>
  <si>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</si>
  <si>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</si>
  <si>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</si>
  <si>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</si>
  <si>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</si>
  <si>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</si>
  <si>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</si>
  <si>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</si>
  <si>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</si>
  <si>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</si>
  <si>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</si>
  <si>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</si>
  <si>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</si>
  <si>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</si>
  <si>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</si>
  <si>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</si>
  <si>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</si>
  <si>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</si>
  <si>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</si>
  <si>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</si>
  <si>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</si>
  <si>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</si>
  <si>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</si>
  <si>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</si>
  <si>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</si>
  <si>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</si>
  <si>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</si>
  <si>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</si>
  <si>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</si>
  <si>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</si>
  <si>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</si>
  <si>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</si>
  <si>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</si>
  <si>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</si>
  <si>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</si>
  <si>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</si>
  <si>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</si>
  <si>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</si>
  <si>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</si>
  <si>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</si>
  <si>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</si>
  <si>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</si>
  <si>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</si>
  <si>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</si>
  <si>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</si>
  <si>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</si>
  <si>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</si>
  <si>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</si>
  <si>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</si>
  <si>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</si>
  <si>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</si>
  <si>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</si>
  <si>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</si>
  <si>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</si>
  <si>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</si>
  <si>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</si>
  <si>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</si>
  <si>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</si>
  <si>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</si>
  <si>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</si>
  <si>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</si>
  <si>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</si>
  <si>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</si>
  <si>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</si>
  <si>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</si>
  <si>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</si>
  <si>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</si>
  <si>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</si>
  <si>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</si>
  <si>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</si>
  <si>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</si>
  <si>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</si>
  <si>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</si>
  <si>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</si>
  <si>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</si>
  <si>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</si>
  <si>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</si>
  <si>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</si>
  <si>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</si>
  <si>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</si>
  <si>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</si>
  <si>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</si>
  <si>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</si>
  <si>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</si>
  <si>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</si>
  <si>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</si>
  <si>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</si>
  <si>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</si>
  <si>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</si>
  <si>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</si>
  <si>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</si>
  <si>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</si>
  <si>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</si>
  <si>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</si>
  <si>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</si>
  <si>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</si>
  <si>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</si>
  <si>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</si>
  <si>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</si>
  <si>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</si>
  <si>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</si>
  <si>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</si>
  <si>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</si>
  <si>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</si>
  <si>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</si>
  <si>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</si>
  <si>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</si>
  <si>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</si>
  <si>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</si>
  <si>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</si>
  <si>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</si>
  <si>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</si>
  <si>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</si>
  <si>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</si>
  <si>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</si>
  <si>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</si>
  <si>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</si>
  <si>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</si>
  <si>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</si>
  <si>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</si>
  <si>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</si>
  <si>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</si>
  <si>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</si>
  <si>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</si>
  <si>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</si>
  <si>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</si>
  <si>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</si>
  <si>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</si>
  <si>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</si>
  <si>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</si>
  <si>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</si>
  <si>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</si>
  <si>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</si>
  <si>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</si>
  <si>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</si>
  <si>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</si>
  <si>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</si>
  <si>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</si>
  <si>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</si>
  <si>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</si>
  <si>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</si>
  <si>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</si>
  <si>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</si>
  <si>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</si>
  <si>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</si>
  <si>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</si>
  <si>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</si>
  <si>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</si>
  <si>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</si>
  <si>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</si>
  <si>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</si>
  <si>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</si>
  <si>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</si>
  <si>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</si>
  <si>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</si>
  <si>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</si>
  <si>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</si>
  <si>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</si>
  <si>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</si>
  <si>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</si>
  <si>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</si>
  <si>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</si>
  <si>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</si>
  <si>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</si>
  <si>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</si>
  <si>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</si>
  <si>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</si>
  <si>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</si>
  <si>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</si>
  <si>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</si>
  <si>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</si>
  <si>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</si>
  <si>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</si>
  <si>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</si>
  <si>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</si>
  <si>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</si>
  <si>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</si>
  <si>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</si>
  <si>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</si>
  <si>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</si>
  <si>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</si>
  <si>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</si>
  <si>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</si>
  <si>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</si>
  <si>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</si>
  <si>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</si>
  <si>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</si>
  <si>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</si>
  <si>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</si>
  <si>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</si>
  <si>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</si>
  <si>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</si>
  <si>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</si>
  <si>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</si>
  <si>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</si>
  <si>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</si>
  <si>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</si>
  <si>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</si>
  <si>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</si>
  <si>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</si>
  <si>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</si>
  <si>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</si>
  <si>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</si>
  <si>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</si>
  <si>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</si>
  <si>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</si>
  <si>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</si>
  <si>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</si>
  <si>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</si>
  <si>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</si>
  <si>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</si>
  <si>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</si>
  <si>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</si>
  <si>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</si>
  <si>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</si>
  <si>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</si>
  <si>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</si>
  <si>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</si>
  <si>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</si>
  <si>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</si>
  <si>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</si>
  <si>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</si>
  <si>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</si>
  <si>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</si>
  <si>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</si>
  <si>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</si>
  <si>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</si>
  <si>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</si>
  <si>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</si>
  <si>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</si>
  <si>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</si>
  <si>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</si>
  <si>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</si>
  <si>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</si>
  <si>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</si>
  <si>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</si>
  <si>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</si>
  <si>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</si>
  <si>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</si>
  <si>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</si>
  <si>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</si>
  <si>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</si>
  <si>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</si>
  <si>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</si>
  <si>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</si>
  <si>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</si>
  <si>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</si>
  <si>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</si>
  <si>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</si>
  <si>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</si>
  <si>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</si>
  <si>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</si>
  <si>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</si>
  <si>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</si>
  <si>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</si>
  <si>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</si>
  <si>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</si>
  <si>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</si>
  <si>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</si>
  <si>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</si>
  <si>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</si>
  <si>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</si>
  <si>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</si>
  <si>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</si>
  <si>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</si>
  <si>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</si>
  <si>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</si>
  <si>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</si>
  <si>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</si>
  <si>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</si>
  <si>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</si>
  <si>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</si>
  <si>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</si>
  <si>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</si>
  <si>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</si>
  <si>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</si>
  <si>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</si>
  <si>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</si>
  <si>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</si>
  <si>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</si>
  <si>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</si>
  <si>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</si>
  <si>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</si>
  <si>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</si>
  <si>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</si>
  <si>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</si>
  <si>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</si>
  <si>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</si>
  <si>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</si>
  <si>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</si>
  <si>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</si>
  <si>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</si>
  <si>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</si>
  <si>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</si>
  <si>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</si>
  <si>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</si>
  <si>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</si>
  <si>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</si>
  <si>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</si>
  <si>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</si>
  <si>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</si>
  <si>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</si>
  <si>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</si>
  <si>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</si>
  <si>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</si>
  <si>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</si>
  <si>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</si>
  <si>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</si>
  <si>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</si>
  <si>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</si>
  <si>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</si>
  <si>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</si>
  <si>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</si>
  <si>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</si>
  <si>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</si>
  <si>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</si>
  <si>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</si>
  <si>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</si>
  <si>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</si>
  <si>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</si>
  <si>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</si>
  <si>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</si>
  <si>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</si>
  <si>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</si>
  <si>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</si>
  <si>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</si>
  <si>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</si>
  <si>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</si>
  <si>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</si>
  <si>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</si>
  <si>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</si>
  <si>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</si>
  <si>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</si>
  <si>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</si>
  <si>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</si>
  <si>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</si>
  <si>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</si>
  <si>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</si>
  <si>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</si>
  <si>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</si>
  <si>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</si>
  <si>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</si>
  <si>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</si>
  <si>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</si>
  <si>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</si>
  <si>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</si>
  <si>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</si>
  <si>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</si>
  <si>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</si>
  <si>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</si>
  <si>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</si>
  <si>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</si>
  <si>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</si>
  <si>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</si>
  <si>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</si>
  <si>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</si>
  <si>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</si>
  <si>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</si>
  <si>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</si>
  <si>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</si>
  <si>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</si>
  <si>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</si>
  <si>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</si>
  <si>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</si>
  <si>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</si>
  <si>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</si>
  <si>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</si>
  <si>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</si>
  <si>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</si>
  <si>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</si>
  <si>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</si>
  <si>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</si>
  <si>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</si>
  <si>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</si>
  <si>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</si>
  <si>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</si>
  <si>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</si>
  <si>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</si>
  <si>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</si>
  <si>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</si>
  <si>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</si>
  <si>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</si>
  <si>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</si>
  <si>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</si>
  <si>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</si>
  <si>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</si>
  <si>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</si>
  <si>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</si>
  <si>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</si>
  <si>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</si>
  <si>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</si>
  <si>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</si>
  <si>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</si>
  <si>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</si>
  <si>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</si>
  <si>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</si>
  <si>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</si>
  <si>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</si>
  <si>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</si>
  <si>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</si>
  <si>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</si>
  <si>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</si>
  <si>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</si>
  <si>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</si>
  <si>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</si>
  <si>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</si>
  <si>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</si>
  <si>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</si>
  <si>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</si>
  <si>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</si>
  <si>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</si>
  <si>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</si>
  <si>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</si>
  <si>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</si>
  <si>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</si>
  <si>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</si>
  <si>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</si>
  <si>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</si>
  <si>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</si>
  <si>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</si>
  <si>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</si>
  <si>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</si>
  <si>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</si>
  <si>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</si>
  <si>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</si>
  <si>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</si>
  <si>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</si>
  <si>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</si>
  <si>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</si>
  <si>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</si>
  <si>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</si>
  <si>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</si>
  <si>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</si>
  <si>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</si>
  <si>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</si>
  <si>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</si>
  <si>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</si>
  <si>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</si>
  <si>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</si>
  <si>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</si>
  <si>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</si>
  <si>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</si>
  <si>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</si>
  <si>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</si>
  <si>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</si>
  <si>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</si>
  <si>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</si>
  <si>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</si>
  <si>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</si>
  <si>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</si>
  <si>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</si>
  <si>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</si>
  <si>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</si>
  <si>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</si>
  <si>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</si>
  <si>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</si>
  <si>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</si>
  <si>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</si>
  <si>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</si>
  <si>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</si>
  <si>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</si>
  <si>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</si>
  <si>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</si>
  <si>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</si>
  <si>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</si>
  <si>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</si>
  <si>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</si>
  <si>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</si>
  <si>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</si>
  <si>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</si>
  <si>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</si>
  <si>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</si>
  <si>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</si>
  <si>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</si>
  <si>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</si>
  <si>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</si>
  <si>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</si>
  <si>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</si>
  <si>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</si>
  <si>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</si>
  <si>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</si>
  <si>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</si>
  <si>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</si>
  <si>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</si>
  <si>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</si>
  <si>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</si>
  <si>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</si>
  <si>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</si>
  <si>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</si>
  <si>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</si>
  <si>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</si>
  <si>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</si>
  <si>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</si>
  <si>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</si>
  <si>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</si>
  <si>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</si>
  <si>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</si>
  <si>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</si>
  <si>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</si>
  <si>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</si>
  <si>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</si>
  <si>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</si>
  <si>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</si>
  <si>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</si>
  <si>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</si>
  <si>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</si>
  <si>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</si>
  <si>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</si>
  <si>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</si>
  <si>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</si>
  <si>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</si>
  <si>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</si>
  <si>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</si>
  <si>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</si>
  <si>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</si>
  <si>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</si>
  <si>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</si>
  <si>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</si>
  <si>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</si>
  <si>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</si>
  <si>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</si>
  <si>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</si>
  <si>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</si>
  <si>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</si>
  <si>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</si>
  <si>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</si>
  <si>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</si>
  <si>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</si>
  <si>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</si>
  <si>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</si>
  <si>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</si>
  <si>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</si>
  <si>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</si>
  <si>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</si>
  <si>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</si>
  <si>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</si>
  <si>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</si>
  <si>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</si>
  <si>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</si>
  <si>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</si>
  <si>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</si>
  <si>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</si>
  <si>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</si>
  <si>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</si>
  <si>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</si>
  <si>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</si>
  <si>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</si>
  <si>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</si>
  <si>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</si>
  <si>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</si>
  <si>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</si>
  <si>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</si>
  <si>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</si>
  <si>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</si>
  <si>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</si>
  <si>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</si>
  <si>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</si>
  <si>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</si>
  <si>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</si>
  <si>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</si>
  <si>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</si>
  <si>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</si>
  <si>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</si>
  <si>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</si>
  <si>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</si>
  <si>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</si>
  <si>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</si>
  <si>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</si>
  <si>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</si>
  <si>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</si>
  <si>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</si>
  <si>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</si>
  <si>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</si>
  <si>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</si>
  <si>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</si>
  <si>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</si>
  <si>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</si>
  <si>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</si>
  <si>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</si>
  <si>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</si>
  <si>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</si>
  <si>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</si>
  <si>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</si>
  <si>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</si>
  <si>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</si>
  <si>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</si>
  <si>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</si>
  <si>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</si>
  <si>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</si>
  <si>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</si>
  <si>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</si>
  <si>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</si>
  <si>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</si>
  <si>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</si>
  <si>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</si>
  <si>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</si>
  <si>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</si>
  <si>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</si>
  <si>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</si>
  <si>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</si>
  <si>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</si>
  <si>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</si>
  <si>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</si>
  <si>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</si>
  <si>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</si>
  <si>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</si>
  <si>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</si>
  <si>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</si>
  <si>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</si>
  <si>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</si>
  <si>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</si>
  <si>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</si>
  <si>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</si>
  <si>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</si>
  <si>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</si>
  <si>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</si>
  <si>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</si>
  <si>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</si>
  <si>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</si>
  <si>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</si>
  <si>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</si>
  <si>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</si>
  <si>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</si>
  <si>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</si>
  <si>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</si>
  <si>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</si>
  <si>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</si>
  <si>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</si>
  <si>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</si>
  <si>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</si>
  <si>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</si>
  <si>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</si>
  <si>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</si>
  <si>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</si>
  <si>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</si>
  <si>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</si>
  <si>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</si>
  <si>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</si>
  <si>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</si>
  <si>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</si>
  <si>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</si>
  <si>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</si>
  <si>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</si>
  <si>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</si>
  <si>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</si>
  <si>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</si>
  <si>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</si>
  <si>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</si>
  <si>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</si>
  <si>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</si>
  <si>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</si>
  <si>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</si>
  <si>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</si>
  <si>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</si>
  <si>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</si>
  <si>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</si>
  <si>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</si>
  <si>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</si>
  <si>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</si>
  <si>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</si>
  <si>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</si>
  <si>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</si>
  <si>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</si>
  <si>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</si>
  <si>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</si>
  <si>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</si>
  <si>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</si>
  <si>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</si>
  <si>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</si>
  <si>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</si>
  <si>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</si>
  <si>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</si>
  <si>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</si>
  <si>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</si>
  <si>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</si>
  <si>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</si>
  <si>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</si>
  <si>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</si>
  <si>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</si>
  <si>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</si>
  <si>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</si>
  <si>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</si>
  <si>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</si>
  <si>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</si>
  <si>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</si>
  <si>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</si>
  <si>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</si>
  <si>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</si>
  <si>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</si>
  <si>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</si>
  <si>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</si>
  <si>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</si>
  <si>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</si>
  <si>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</si>
  <si>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</si>
  <si>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</si>
  <si>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</si>
  <si>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</si>
  <si>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</si>
  <si>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</si>
  <si>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</si>
  <si>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</si>
  <si>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</si>
  <si>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</si>
  <si>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</si>
  <si>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</si>
  <si>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</si>
  <si>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</si>
  <si>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</si>
  <si>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</si>
  <si>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</si>
  <si>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</si>
  <si>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</si>
  <si>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</si>
  <si>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</si>
  <si>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</si>
  <si>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</si>
  <si>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</si>
  <si>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</si>
  <si>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</si>
  <si>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</si>
  <si>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</si>
  <si>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</si>
  <si>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</si>
  <si>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</si>
  <si>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</si>
  <si>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</si>
  <si>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</si>
  <si>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</si>
  <si>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</si>
  <si>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</si>
  <si>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</si>
  <si>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</si>
  <si>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</si>
  <si>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</si>
  <si>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</si>
  <si>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</si>
  <si>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</si>
  <si>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</si>
  <si>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</si>
  <si>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</si>
  <si>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</si>
  <si>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</si>
  <si>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</si>
  <si>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</si>
  <si>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</si>
  <si>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</si>
  <si>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</si>
  <si>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</si>
  <si>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</si>
  <si>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</si>
  <si>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</si>
  <si>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</si>
  <si>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</si>
  <si>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</si>
  <si>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</si>
  <si>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</si>
  <si>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</si>
  <si>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</si>
  <si>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</si>
  <si>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</si>
  <si>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</si>
  <si>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</si>
  <si>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</si>
  <si>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</si>
  <si>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</si>
  <si>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</si>
  <si>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</si>
  <si>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</si>
  <si>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</si>
  <si>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</si>
  <si>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</si>
  <si>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</si>
  <si>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</si>
  <si>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</si>
  <si>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</si>
  <si>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</si>
  <si>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</si>
  <si>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</si>
  <si>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</si>
  <si>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</si>
  <si>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</si>
  <si>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</si>
  <si>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</si>
  <si>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</si>
  <si>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</si>
  <si>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</si>
  <si>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</si>
  <si>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</si>
  <si>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</si>
  <si>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</si>
  <si>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</si>
  <si>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</si>
  <si>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</si>
  <si>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</si>
  <si>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</si>
  <si>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</si>
  <si>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</si>
  <si>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</si>
  <si>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</si>
  <si>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</si>
  <si>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</si>
  <si>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</si>
  <si>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</si>
  <si>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</si>
  <si>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</si>
  <si>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</si>
  <si>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</si>
  <si>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</si>
  <si>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</si>
  <si>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</si>
  <si>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</si>
  <si>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</si>
  <si>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</si>
  <si>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</si>
  <si>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</si>
  <si>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</si>
  <si>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</si>
  <si>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</si>
  <si>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</si>
  <si>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</si>
  <si>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</si>
  <si>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</si>
  <si>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</si>
  <si>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</si>
  <si>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</si>
  <si>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</si>
  <si>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</si>
  <si>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</si>
  <si>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</si>
  <si>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</si>
  <si>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</si>
  <si>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</si>
  <si>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</si>
  <si>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</si>
  <si>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</si>
  <si>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</si>
  <si>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</si>
  <si>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</si>
  <si>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</si>
  <si>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</si>
  <si>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</si>
  <si>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</si>
  <si>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</si>
  <si>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</si>
  <si>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</si>
  <si>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</si>
  <si>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</si>
  <si>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</si>
  <si>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</si>
  <si>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</si>
  <si>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</si>
  <si>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</si>
  <si>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</si>
  <si>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</si>
  <si>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</si>
  <si>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</si>
  <si>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</si>
  <si>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</si>
  <si>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</si>
  <si>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</si>
  <si>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</si>
  <si>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</si>
  <si>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</si>
  <si>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</si>
  <si>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</si>
  <si>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</si>
  <si>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</si>
  <si>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</si>
  <si>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</si>
  <si>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</si>
  <si>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</si>
  <si>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</si>
  <si>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</si>
  <si>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</si>
  <si>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</si>
  <si>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</si>
  <si>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</si>
  <si>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</si>
  <si>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</si>
  <si>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</si>
  <si>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</si>
  <si>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</si>
  <si>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</si>
  <si>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</si>
  <si>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</si>
  <si>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</si>
  <si>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</si>
  <si>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</si>
  <si>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</si>
  <si>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</si>
  <si>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</si>
  <si>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</si>
  <si>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</si>
  <si>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</si>
  <si>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</si>
  <si>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</si>
  <si>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</si>
  <si>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</si>
  <si>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</si>
  <si>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</si>
  <si>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</si>
  <si>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</si>
  <si>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</si>
  <si>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</si>
  <si>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</si>
  <si>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</si>
  <si>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</si>
  <si>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</si>
  <si>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</si>
  <si>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</si>
  <si>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</si>
  <si>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</si>
  <si>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</si>
  <si>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</si>
  <si>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</si>
  <si>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</si>
  <si>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</si>
  <si>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</si>
  <si>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</si>
  <si>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</si>
  <si>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</si>
  <si>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</si>
  <si>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</si>
  <si>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</si>
  <si>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</si>
  <si>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</si>
  <si>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</si>
  <si>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</si>
  <si>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</si>
  <si>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</si>
  <si>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</si>
  <si>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</si>
  <si>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</si>
  <si>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</si>
  <si>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</si>
  <si>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</si>
  <si>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</si>
  <si>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</si>
  <si>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</si>
  <si>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</si>
  <si>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</si>
  <si>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</si>
  <si>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</si>
  <si>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</si>
  <si>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</si>
  <si>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</si>
  <si>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</si>
  <si>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</si>
  <si>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</si>
  <si>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</si>
  <si>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</si>
  <si>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</si>
  <si>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</si>
  <si>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</si>
  <si>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</si>
  <si>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</si>
  <si>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</si>
  <si>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</si>
  <si>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</si>
  <si>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</si>
  <si>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</si>
  <si>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</si>
  <si>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</si>
  <si>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</si>
  <si>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</si>
  <si>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</si>
  <si>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</si>
  <si>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</si>
  <si>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</si>
  <si>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</si>
  <si>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</si>
  <si>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</si>
  <si>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</si>
  <si>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</si>
  <si>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</si>
  <si>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</si>
  <si>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</si>
  <si>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</si>
  <si>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</si>
  <si>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</si>
  <si>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</si>
  <si>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</si>
  <si>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</si>
  <si>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</si>
  <si>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</si>
  <si>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</si>
  <si>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</si>
  <si>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</si>
  <si>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</si>
  <si>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</si>
  <si>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</si>
  <si>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</si>
  <si>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</si>
  <si>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</si>
  <si>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</si>
  <si>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</si>
  <si>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</si>
  <si>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</si>
  <si>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</si>
  <si>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</si>
  <si>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</si>
  <si>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</si>
  <si>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</si>
  <si>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</si>
  <si>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</si>
  <si>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</si>
  <si>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</si>
  <si>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</si>
  <si>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</si>
  <si>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</si>
  <si>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</si>
  <si>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</si>
  <si>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</si>
  <si>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</si>
  <si>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</si>
  <si>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</si>
  <si>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</si>
  <si>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</si>
  <si>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</si>
  <si>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</si>
  <si>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</si>
  <si>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</si>
  <si>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</si>
  <si>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</si>
  <si>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</si>
  <si>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</si>
  <si>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</si>
  <si>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</si>
  <si>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</si>
  <si>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</si>
  <si>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</si>
  <si>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</si>
  <si>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</si>
  <si>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</si>
  <si>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</si>
  <si>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</si>
  <si>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</si>
  <si>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</si>
  <si>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</si>
  <si>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</si>
  <si>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</si>
  <si>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</si>
  <si>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</si>
  <si>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</si>
  <si>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</si>
  <si>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</si>
  <si>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</si>
  <si>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</si>
  <si>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</si>
  <si>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</si>
  <si>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</si>
  <si>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</si>
  <si>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</si>
  <si>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</si>
  <si>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</si>
  <si>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</si>
  <si>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</si>
  <si>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</si>
  <si>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</si>
  <si>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</si>
  <si>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</si>
  <si>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</si>
  <si>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</si>
  <si>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</si>
  <si>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</si>
  <si>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</si>
  <si>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</si>
  <si>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</si>
  <si>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</si>
  <si>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</si>
  <si>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</si>
  <si>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</si>
  <si>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</si>
  <si>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</si>
  <si>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</si>
  <si>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</si>
  <si>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</si>
  <si>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</si>
  <si>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</si>
  <si>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</si>
  <si>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</si>
  <si>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</si>
  <si>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</si>
  <si>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</si>
  <si>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</si>
  <si>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</si>
  <si>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</si>
  <si>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</si>
  <si>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</si>
  <si>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</si>
  <si>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</si>
  <si>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</si>
  <si>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</si>
  <si>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</si>
  <si>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</si>
  <si>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</si>
  <si>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</si>
  <si>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</si>
  <si>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</si>
  <si>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</si>
  <si>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</si>
  <si>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</si>
  <si>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</si>
  <si>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</si>
  <si>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</si>
  <si>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</si>
  <si>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</si>
  <si>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</si>
  <si>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</si>
  <si>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</si>
  <si>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</si>
  <si>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</si>
  <si>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</si>
  <si>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</si>
  <si>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</si>
  <si>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</si>
  <si>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</si>
  <si>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</si>
  <si>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</si>
  <si>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</si>
  <si>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</si>
  <si>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</si>
  <si>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</si>
  <si>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</si>
  <si>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</si>
  <si>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</si>
  <si>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</si>
  <si>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</si>
  <si>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</si>
  <si>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</si>
  <si>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</si>
  <si>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</si>
  <si>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</si>
  <si>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</si>
  <si>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</si>
  <si>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</si>
  <si>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</si>
  <si>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</si>
  <si>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</si>
  <si>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</si>
  <si>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</si>
  <si>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</si>
  <si>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</si>
  <si>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</si>
  <si>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</si>
  <si>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</si>
  <si>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</si>
  <si>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</si>
  <si>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</si>
  <si>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</si>
  <si>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</si>
  <si>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</si>
  <si>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</si>
  <si>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</si>
  <si>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</si>
  <si>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</si>
  <si>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</si>
  <si>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</si>
  <si>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</si>
  <si>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</si>
  <si>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</si>
  <si>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</si>
  <si>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</si>
  <si>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</si>
  <si>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</si>
  <si>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</si>
  <si>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</si>
  <si>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</si>
  <si>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</si>
  <si>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</si>
  <si>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</si>
  <si>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</si>
  <si>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</si>
  <si>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</si>
  <si>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</si>
  <si>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</si>
  <si>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</si>
  <si>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</si>
  <si>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</si>
  <si>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</si>
  <si>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</si>
  <si>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</si>
  <si>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</si>
  <si>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</si>
  <si>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</si>
  <si>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</si>
  <si>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</si>
  <si>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</si>
  <si>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</si>
  <si>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</si>
  <si>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</si>
  <si>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</si>
  <si>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</si>
  <si>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</si>
  <si>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</si>
  <si>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</si>
  <si>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</si>
  <si>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</si>
  <si>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</si>
  <si>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</si>
  <si>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</si>
  <si>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</si>
  <si>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</si>
  <si>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</si>
  <si>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</si>
  <si>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</si>
  <si>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</si>
  <si>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</si>
  <si>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</si>
  <si>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</si>
  <si>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</si>
  <si>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</si>
  <si>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</si>
  <si>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</si>
  <si>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</si>
  <si>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</si>
  <si>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</si>
  <si>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</si>
  <si>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</si>
  <si>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</si>
  <si>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</si>
  <si>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</si>
  <si>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</si>
  <si>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</si>
  <si>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</si>
  <si>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</si>
  <si>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</si>
  <si>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</si>
  <si>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</si>
  <si>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</si>
  <si>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</si>
  <si>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</si>
  <si>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</si>
  <si>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</si>
  <si>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</si>
  <si>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</si>
  <si>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</si>
  <si>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</si>
  <si>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</si>
  <si>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</si>
  <si>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</si>
  <si>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</si>
  <si>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</si>
  <si>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</si>
  <si>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</si>
  <si>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</si>
  <si>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</si>
  <si>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</si>
  <si>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</si>
  <si>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</si>
  <si>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</si>
  <si>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</si>
  <si>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</si>
  <si>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</si>
  <si>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</si>
  <si>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</si>
  <si>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</si>
  <si>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</si>
  <si>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</si>
  <si>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</si>
  <si>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</si>
  <si>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</si>
  <si>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</si>
  <si>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</si>
  <si>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</si>
  <si>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</si>
  <si>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</si>
  <si>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</si>
  <si>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</si>
  <si>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</si>
  <si>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</si>
  <si>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</si>
  <si>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</si>
  <si>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</si>
  <si>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</si>
  <si>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</si>
  <si>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</si>
  <si>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</si>
  <si>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</si>
  <si>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</si>
  <si>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</si>
  <si>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</si>
  <si>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</si>
  <si>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</si>
  <si>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</si>
  <si>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</si>
  <si>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</si>
  <si>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</si>
  <si>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</si>
  <si>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</si>
  <si>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</si>
  <si>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</si>
  <si>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</si>
  <si>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</si>
  <si>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</si>
  <si>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</si>
  <si>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</si>
  <si>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</si>
  <si>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</si>
  <si>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</si>
  <si>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</si>
  <si>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</si>
  <si>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</si>
  <si>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</si>
  <si>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</si>
  <si>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</si>
  <si>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</si>
  <si>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</si>
  <si>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</si>
  <si>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</si>
  <si>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</si>
  <si>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</si>
  <si>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</si>
  <si>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</si>
  <si>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</si>
  <si>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</si>
  <si>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</si>
  <si>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</si>
  <si>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</si>
  <si>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</si>
  <si>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</si>
  <si>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</si>
  <si>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</si>
  <si>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</si>
  <si>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</si>
  <si>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</si>
  <si>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</si>
  <si>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</si>
  <si>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</si>
  <si>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</si>
  <si>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</si>
  <si>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</si>
  <si>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</si>
  <si>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</si>
  <si>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</si>
  <si>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</si>
  <si>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</si>
  <si>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</si>
  <si>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</si>
  <si>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</si>
  <si>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</si>
  <si>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</si>
  <si>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</si>
  <si>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</si>
  <si>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</si>
  <si>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</si>
  <si>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</si>
  <si>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</si>
  <si>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</si>
  <si>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</si>
  <si>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</si>
  <si>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</si>
  <si>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</si>
  <si>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</si>
  <si>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</si>
  <si>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</si>
  <si>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</si>
  <si>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</si>
  <si>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</si>
  <si>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</si>
  <si>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</si>
  <si>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</si>
  <si>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</si>
  <si>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</si>
  <si>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</si>
  <si>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</si>
  <si>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</si>
  <si>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</si>
  <si>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</si>
  <si>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</si>
  <si>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</si>
  <si>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</si>
  <si>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</si>
  <si>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</si>
  <si>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</si>
  <si>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</si>
  <si>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</si>
  <si>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</si>
  <si>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</si>
  <si>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</si>
  <si>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</si>
  <si>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</si>
  <si>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</si>
  <si>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</si>
  <si>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</si>
  <si>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</si>
  <si>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</si>
  <si>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</si>
  <si>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</si>
  <si>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</si>
  <si>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</si>
  <si>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</si>
  <si>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</si>
  <si>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</si>
  <si>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</si>
  <si>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</si>
  <si>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</si>
  <si>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</si>
  <si>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</si>
  <si>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</si>
  <si>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</si>
  <si>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</si>
  <si>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</si>
  <si>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</si>
  <si>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</si>
  <si>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</si>
  <si>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</si>
  <si>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</si>
  <si>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</si>
  <si>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</si>
  <si>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</si>
  <si>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</si>
  <si>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</si>
  <si>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</si>
  <si>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</si>
  <si>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</si>
  <si>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</si>
  <si>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</si>
  <si>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</si>
  <si>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</si>
  <si>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</si>
  <si>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</si>
  <si>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</si>
  <si>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</si>
  <si>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</si>
  <si>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</si>
  <si>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</si>
  <si>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</si>
  <si>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</si>
  <si>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</si>
  <si>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</si>
  <si>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</si>
  <si>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</si>
  <si>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</si>
  <si>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</si>
  <si>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</si>
  <si>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</si>
  <si>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</si>
  <si>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</si>
  <si>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</si>
  <si>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</si>
  <si>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</si>
  <si>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</si>
  <si>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</si>
  <si>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</si>
  <si>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</si>
  <si>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</si>
  <si>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</si>
  <si>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</si>
  <si>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</si>
  <si>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</si>
  <si>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</si>
  <si>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</si>
  <si>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</si>
  <si>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</si>
  <si>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</si>
  <si>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</si>
  <si>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</si>
  <si>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</si>
  <si>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</si>
  <si>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</si>
  <si>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</si>
  <si>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</si>
  <si>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</si>
  <si>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</si>
  <si>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</si>
  <si>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</si>
  <si>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</si>
  <si>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</si>
  <si>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</si>
  <si>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</si>
  <si>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</si>
  <si>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</si>
  <si>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</si>
  <si>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</si>
  <si>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</si>
  <si>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</si>
  <si>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</si>
  <si>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</si>
  <si>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</si>
  <si>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</si>
  <si>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</si>
  <si>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</si>
  <si>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</si>
  <si>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</si>
  <si>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</si>
  <si>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</si>
  <si>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</si>
  <si>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</si>
  <si>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</si>
  <si>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</si>
  <si>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</si>
  <si>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</si>
  <si>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</si>
  <si>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</si>
  <si>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</si>
  <si>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</si>
  <si>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</si>
  <si>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</si>
  <si>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</si>
  <si>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</si>
  <si>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</si>
  <si>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</si>
  <si>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</si>
  <si>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</si>
  <si>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</si>
  <si>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</si>
  <si>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</si>
  <si>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</si>
  <si>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</si>
  <si>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</si>
  <si>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</si>
  <si>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</si>
  <si>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</si>
  <si>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</si>
  <si>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</si>
  <si>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</si>
  <si>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</si>
  <si>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</si>
  <si>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</si>
  <si>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</si>
  <si>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</si>
  <si>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</si>
  <si>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</si>
  <si>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</si>
  <si>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</si>
  <si>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</si>
  <si>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</si>
  <si>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</si>
  <si>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</si>
  <si>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</si>
  <si>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</si>
  <si>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</si>
  <si>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</si>
  <si>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</si>
  <si>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</si>
  <si>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</si>
  <si>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</si>
  <si>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</si>
  <si>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</si>
  <si>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</si>
  <si>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</si>
  <si>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</si>
  <si>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</si>
  <si>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</si>
  <si>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</si>
  <si>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</si>
  <si>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</si>
  <si>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</si>
  <si>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</si>
  <si>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</si>
  <si>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</si>
  <si>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</si>
  <si>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</si>
  <si>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</si>
  <si>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</si>
  <si>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</si>
  <si>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</si>
  <si>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</si>
  <si>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</si>
  <si>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</si>
  <si>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</si>
  <si>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</si>
  <si>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</si>
  <si>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</si>
  <si>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</si>
  <si>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</si>
  <si>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</si>
  <si>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</si>
  <si>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</si>
  <si>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</si>
  <si>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</si>
  <si>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</si>
  <si>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</si>
  <si>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</si>
  <si>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</si>
  <si>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</si>
  <si>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</si>
  <si>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</si>
  <si>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</si>
  <si>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</si>
  <si>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</si>
  <si>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</si>
  <si>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</si>
  <si>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</si>
  <si>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</si>
  <si>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</si>
  <si>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</si>
  <si>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</si>
  <si>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</si>
  <si>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</si>
  <si>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</si>
  <si>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</si>
  <si>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</si>
  <si>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</si>
  <si>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</si>
  <si>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</si>
  <si>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</si>
  <si>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</si>
  <si>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</si>
  <si>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</si>
  <si>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</si>
  <si>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</si>
  <si>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</si>
  <si>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</si>
  <si>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</si>
  <si>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</si>
  <si>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</si>
  <si>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</si>
  <si>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</si>
  <si>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</si>
  <si>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</si>
  <si>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</si>
  <si>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</si>
  <si>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</si>
  <si>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</si>
  <si>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</si>
  <si>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</si>
  <si>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</si>
  <si>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</si>
  <si>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</si>
  <si>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</si>
  <si>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</si>
  <si>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</si>
  <si>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</si>
  <si>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</si>
  <si>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</si>
  <si>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</si>
  <si>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</si>
  <si>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</si>
  <si>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</si>
  <si>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</si>
  <si>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</si>
  <si>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</si>
  <si>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</si>
  <si>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</si>
  <si>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</si>
  <si>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</si>
  <si>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</si>
  <si>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</si>
  <si>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</si>
  <si>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</si>
  <si>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</si>
  <si>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</si>
  <si>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</si>
  <si>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</si>
  <si>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</si>
  <si>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</si>
  <si>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</si>
  <si>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</si>
  <si>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</si>
  <si>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</si>
  <si>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</si>
  <si>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</si>
  <si>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</si>
  <si>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</si>
  <si>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</si>
  <si>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</si>
  <si>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</si>
  <si>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</si>
  <si>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</si>
  <si>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</si>
  <si>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</si>
  <si>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</si>
  <si>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</si>
  <si>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</si>
  <si>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</si>
  <si>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</si>
  <si>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</si>
  <si>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</si>
  <si>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</si>
  <si>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</si>
  <si>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</si>
  <si>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</si>
  <si>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</si>
  <si>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</si>
  <si>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</si>
  <si>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</si>
  <si>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</si>
  <si>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</si>
  <si>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</si>
  <si>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</si>
  <si>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</si>
  <si>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</si>
  <si>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</si>
  <si>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</si>
  <si>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</si>
  <si>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</si>
  <si>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</si>
  <si>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</si>
  <si>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</si>
  <si>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</si>
  <si>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</si>
  <si>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</si>
  <si>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</si>
  <si>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</si>
  <si>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</si>
  <si>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</si>
  <si>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</si>
  <si>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</si>
  <si>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</si>
  <si>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</si>
  <si>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</si>
  <si>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</si>
  <si>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</si>
  <si>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</si>
  <si>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</si>
  <si>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</si>
  <si>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</si>
  <si>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</si>
  <si>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</si>
  <si>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</si>
  <si>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</si>
  <si>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</si>
  <si>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</si>
  <si>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</si>
  <si>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</si>
  <si>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</si>
  <si>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</si>
  <si>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</si>
  <si>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</si>
  <si>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</si>
  <si>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</si>
  <si>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</si>
  <si>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</si>
  <si>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</si>
  <si>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</si>
  <si>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</si>
  <si>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</si>
  <si>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</si>
  <si>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</si>
  <si>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</si>
  <si>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</si>
  <si>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</si>
  <si>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</si>
  <si>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</si>
  <si>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</si>
  <si>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</si>
  <si>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</si>
  <si>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</si>
  <si>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</si>
  <si>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</si>
  <si>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</si>
  <si>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</si>
  <si>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</si>
  <si>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</si>
  <si>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</si>
  <si>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</si>
  <si>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</si>
  <si>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</si>
  <si>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</si>
  <si>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</si>
  <si>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</si>
  <si>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</si>
  <si>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</si>
  <si>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</si>
  <si>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</si>
  <si>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</si>
  <si>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</si>
  <si>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</si>
  <si>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</si>
  <si>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</si>
  <si>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</si>
  <si>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</si>
  <si>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</si>
  <si>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</si>
  <si>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</si>
  <si>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</si>
  <si>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</si>
  <si>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</si>
  <si>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</si>
  <si>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</si>
  <si>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</si>
  <si>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</si>
  <si>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</si>
  <si>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</si>
  <si>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</si>
  <si>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</si>
  <si>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</si>
  <si>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</si>
  <si>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</si>
  <si>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</si>
  <si>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</si>
  <si>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</si>
  <si>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</si>
  <si>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</si>
  <si>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</si>
  <si>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</si>
  <si>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</si>
  <si>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</si>
  <si>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</si>
  <si>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</si>
  <si>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</si>
  <si>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</si>
  <si>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</si>
  <si>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</si>
  <si>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</si>
  <si>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</si>
  <si>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</si>
  <si>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</si>
  <si>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</si>
  <si>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</si>
  <si>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</si>
  <si>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</si>
  <si>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</si>
  <si>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</si>
  <si>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</si>
  <si>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</si>
  <si>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</si>
  <si>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</si>
  <si>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</si>
  <si>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</si>
  <si>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</si>
  <si>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</si>
  <si>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</si>
  <si>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</si>
  <si>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</si>
  <si>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</si>
  <si>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</si>
  <si>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</si>
  <si>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</si>
  <si>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</si>
  <si>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</si>
  <si>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</si>
  <si>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</si>
  <si>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</si>
  <si>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</si>
  <si>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</si>
  <si>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</si>
  <si>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</si>
  <si>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</si>
  <si>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</si>
  <si>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</si>
  <si>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</si>
  <si>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</si>
  <si>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</si>
  <si>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</si>
  <si>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</si>
  <si>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</si>
  <si>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</si>
  <si>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</si>
  <si>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</si>
  <si>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</si>
  <si>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</si>
  <si>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</si>
  <si>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</si>
  <si>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</si>
  <si>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</si>
  <si>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</si>
  <si>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</si>
  <si>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</si>
  <si>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</si>
  <si>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</si>
  <si>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</si>
  <si>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</si>
  <si>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</si>
  <si>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</si>
  <si>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</si>
  <si>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</si>
  <si>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</si>
  <si>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</si>
  <si>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</si>
  <si>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</si>
  <si>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</si>
  <si>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</si>
  <si>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</si>
  <si>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</si>
  <si>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</si>
  <si>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</si>
  <si>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</si>
  <si>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</si>
  <si>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</si>
  <si>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</si>
  <si>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</si>
  <si>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</si>
  <si>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</si>
  <si>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</si>
  <si>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</si>
  <si>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</si>
  <si>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</si>
  <si>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</si>
  <si>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</si>
  <si>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</si>
  <si>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</si>
  <si>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</si>
  <si>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</si>
  <si>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</si>
  <si>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</si>
  <si>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</si>
  <si>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</si>
  <si>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</si>
  <si>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</si>
  <si>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</si>
  <si>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</si>
  <si>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</si>
  <si>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</si>
  <si>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</si>
  <si>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</si>
  <si>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</si>
  <si>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</si>
  <si>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</si>
  <si>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</si>
  <si>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</si>
  <si>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</si>
  <si>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</si>
  <si>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</si>
  <si>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</si>
  <si>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</si>
  <si>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</si>
  <si>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</si>
  <si>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</si>
  <si>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</si>
  <si>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</si>
  <si>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</si>
  <si>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</si>
  <si>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</si>
  <si>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</si>
  <si>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</si>
  <si>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</si>
  <si>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</si>
  <si>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</si>
  <si>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</si>
  <si>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</si>
  <si>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</si>
  <si>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</si>
  <si>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</si>
  <si>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</si>
  <si>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</si>
  <si>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</si>
  <si>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</si>
  <si>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</si>
  <si>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</si>
  <si>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</si>
  <si>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</si>
  <si>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</si>
  <si>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</si>
  <si>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</si>
  <si>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</si>
  <si>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</si>
  <si>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</si>
  <si>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</si>
  <si>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</si>
  <si>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</si>
  <si>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</si>
  <si>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</si>
  <si>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</si>
  <si>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</si>
  <si>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</si>
  <si>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</si>
  <si>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</si>
  <si>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</si>
  <si>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</si>
  <si>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</si>
  <si>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</si>
  <si>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</si>
  <si>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</si>
  <si>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</si>
  <si>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</si>
  <si>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</si>
  <si>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</si>
  <si>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</si>
  <si>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</si>
  <si>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</si>
  <si>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</si>
  <si>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</si>
  <si>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</si>
  <si>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</si>
  <si>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</si>
  <si>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</si>
  <si>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</si>
  <si>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</si>
  <si>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</si>
  <si>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</si>
  <si>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</si>
  <si>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</si>
  <si>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</si>
  <si>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</si>
  <si>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</si>
  <si>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</si>
  <si>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</si>
  <si>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</si>
  <si>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</si>
  <si>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</si>
  <si>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</si>
  <si>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</si>
  <si>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</si>
  <si>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</si>
  <si>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</si>
  <si>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</si>
  <si>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</si>
  <si>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</si>
  <si>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</si>
  <si>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</si>
  <si>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</si>
  <si>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</si>
  <si>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</si>
  <si>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</si>
  <si>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</si>
  <si>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</si>
  <si>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</si>
  <si>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</si>
  <si>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</si>
  <si>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</si>
  <si>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</si>
  <si>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</si>
  <si>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</si>
  <si>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</si>
  <si>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</si>
  <si>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</si>
  <si>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</si>
  <si>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</si>
  <si>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</si>
  <si>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</si>
  <si>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</si>
  <si>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</si>
  <si>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</si>
  <si>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</si>
  <si>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</si>
  <si>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</si>
  <si>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</si>
  <si>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</si>
  <si>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</si>
  <si>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</si>
  <si>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</si>
  <si>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</si>
  <si>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</si>
  <si>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</si>
  <si>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</si>
  <si>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</si>
  <si>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</si>
  <si>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</si>
  <si>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</si>
  <si>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</si>
  <si>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</si>
  <si>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</si>
  <si>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</si>
  <si>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</si>
  <si>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</si>
  <si>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</si>
  <si>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</si>
  <si>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</si>
  <si>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</si>
  <si>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</si>
  <si>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</si>
  <si>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</si>
  <si>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</si>
  <si>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</si>
  <si>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</si>
  <si>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</si>
  <si>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</si>
  <si>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</si>
  <si>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</si>
  <si>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</si>
  <si>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</si>
  <si>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</si>
  <si>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</si>
  <si>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</si>
  <si>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</si>
  <si>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</si>
  <si>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</si>
  <si>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</si>
  <si>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</si>
  <si>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</si>
  <si>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</si>
  <si>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</si>
  <si>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</si>
  <si>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</si>
  <si>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</si>
  <si>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</si>
  <si>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</si>
  <si>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</si>
  <si>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</si>
  <si>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</si>
  <si>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</si>
  <si>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</si>
  <si>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</si>
  <si>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</si>
  <si>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</si>
  <si>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</si>
  <si>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</si>
  <si>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</si>
  <si>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</si>
  <si>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</si>
  <si>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</si>
  <si>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</si>
  <si>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</si>
  <si>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</si>
  <si>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</si>
  <si>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</si>
  <si>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</si>
  <si>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</si>
  <si>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</si>
  <si>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</si>
  <si>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</si>
  <si>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</si>
  <si>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</si>
  <si>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</si>
  <si>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</si>
  <si>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</si>
  <si>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</si>
  <si>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</si>
  <si>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</si>
  <si>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</si>
  <si>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</si>
  <si>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</si>
  <si>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</si>
  <si>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</si>
  <si>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</si>
  <si>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</si>
  <si>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</si>
  <si>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</si>
  <si>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</si>
  <si>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</si>
  <si>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</si>
  <si>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</si>
  <si>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</si>
  <si>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</si>
  <si>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</si>
  <si>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</si>
  <si>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</si>
  <si>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</si>
  <si>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</si>
  <si>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</si>
  <si>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</si>
  <si>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</si>
  <si>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</si>
  <si>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</si>
  <si>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</si>
  <si>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</si>
  <si>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</si>
  <si>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</si>
  <si>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</si>
  <si>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</si>
  <si>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</si>
  <si>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</si>
  <si>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</si>
  <si>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</si>
  <si>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</si>
  <si>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</si>
  <si>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</si>
  <si>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</si>
  <si>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</si>
  <si>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</si>
  <si>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</si>
  <si>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</si>
  <si>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</si>
  <si>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</si>
  <si>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</si>
  <si>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</si>
  <si>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</si>
  <si>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</si>
  <si>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</si>
  <si>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</si>
  <si>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</si>
  <si>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</si>
  <si>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</si>
  <si>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</si>
  <si>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</si>
  <si>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</si>
  <si>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</si>
  <si>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</si>
  <si>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</si>
  <si>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</si>
  <si>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</si>
  <si>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</si>
  <si>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</si>
  <si>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</si>
  <si>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</si>
  <si>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</si>
  <si>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</si>
  <si>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</si>
  <si>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</si>
  <si>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</si>
  <si>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</si>
  <si>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</si>
  <si>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</si>
  <si>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</si>
  <si>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</si>
  <si>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</si>
  <si>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</si>
  <si>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</si>
  <si>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</si>
  <si>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</si>
  <si>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</si>
  <si>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</si>
  <si>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</si>
  <si>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</si>
  <si>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</si>
  <si>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</si>
  <si>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</si>
  <si>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</si>
  <si>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</si>
  <si>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</si>
  <si>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</si>
  <si>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</si>
  <si>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</si>
  <si>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</si>
  <si>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</si>
  <si>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</si>
  <si>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</si>
  <si>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</si>
  <si>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</si>
  <si>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</si>
  <si>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</si>
  <si>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</si>
  <si>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</si>
  <si>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</si>
  <si>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</si>
  <si>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</si>
  <si>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</si>
  <si>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</si>
  <si>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</si>
  <si>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</si>
  <si>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</si>
  <si>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</si>
  <si>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</si>
  <si>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</si>
  <si>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</si>
  <si>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</si>
  <si>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</si>
  <si>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</si>
  <si>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</si>
  <si>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</si>
  <si>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</si>
  <si>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</si>
  <si>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</si>
  <si>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</si>
  <si>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</si>
  <si>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</si>
  <si>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</si>
  <si>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</si>
  <si>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</si>
  <si>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</si>
  <si>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</si>
  <si>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</si>
  <si>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</si>
  <si>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</si>
  <si>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</si>
  <si>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</si>
  <si>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</si>
  <si>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</si>
  <si>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</si>
  <si>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</si>
  <si>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</si>
  <si>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</si>
  <si>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</si>
  <si>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</si>
  <si>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</si>
  <si>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</si>
  <si>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</si>
  <si>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</si>
  <si>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</si>
  <si>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</si>
  <si>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</si>
  <si>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</si>
  <si>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</si>
  <si>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</si>
  <si>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</si>
  <si>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</si>
  <si>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</si>
  <si>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</si>
  <si>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</si>
  <si>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</si>
  <si>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</si>
  <si>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</si>
  <si>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</si>
  <si>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</si>
  <si>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</si>
  <si>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</si>
  <si>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</si>
  <si>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</si>
  <si>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</si>
  <si>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</si>
  <si>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</si>
  <si>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</si>
  <si>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</si>
  <si>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</si>
  <si>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</si>
  <si>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</si>
  <si>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</si>
  <si>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</si>
  <si>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</si>
  <si>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</si>
  <si>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</si>
  <si>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</si>
  <si>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</si>
  <si>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</si>
  <si>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</si>
  <si>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</si>
  <si>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</si>
  <si>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</si>
  <si>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</si>
  <si>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</si>
  <si>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</si>
  <si>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</si>
  <si>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</si>
  <si>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</si>
  <si>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</si>
  <si>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</si>
  <si>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</si>
  <si>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</si>
  <si>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</si>
  <si>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</si>
  <si>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</si>
  <si>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</si>
  <si>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</si>
  <si>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</si>
  <si>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</si>
  <si>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</si>
  <si>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</si>
  <si>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</si>
  <si>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</si>
  <si>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</si>
  <si>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</si>
  <si>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</si>
  <si>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</si>
  <si>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</si>
  <si>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</si>
  <si>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</si>
  <si>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</si>
  <si>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</si>
  <si>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</si>
  <si>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</si>
  <si>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</si>
  <si>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</si>
  <si>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</si>
  <si>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</si>
  <si>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</si>
  <si>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</si>
  <si>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</si>
  <si>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</si>
  <si>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</si>
  <si>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</si>
  <si>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</si>
  <si>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</si>
  <si>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</si>
  <si>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</si>
  <si>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</si>
  <si>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</si>
  <si>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</si>
  <si>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</si>
  <si>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</si>
  <si>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</si>
  <si>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</si>
  <si>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</si>
  <si>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</si>
  <si>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</si>
  <si>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</si>
  <si>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</si>
  <si>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</si>
  <si>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</si>
  <si>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</si>
  <si>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</si>
  <si>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</si>
  <si>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</si>
  <si>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</si>
  <si>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</si>
  <si>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</si>
  <si>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</si>
  <si>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</si>
  <si>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</si>
  <si>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</si>
  <si>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</si>
  <si>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</si>
  <si>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</si>
  <si>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</si>
  <si>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</si>
  <si>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</si>
  <si>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</si>
  <si>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</si>
  <si>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</si>
  <si>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</si>
  <si>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</si>
  <si>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</si>
  <si>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</si>
  <si>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</si>
  <si>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</si>
  <si>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</si>
  <si>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</si>
  <si>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</si>
  <si>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</si>
  <si>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</si>
  <si>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</si>
  <si>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</si>
  <si>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</si>
  <si>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</si>
  <si>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</si>
  <si>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</si>
  <si>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</si>
  <si>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</si>
  <si>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</si>
  <si>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</si>
  <si>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</si>
  <si>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</si>
  <si>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</si>
  <si>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</si>
  <si>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</si>
  <si>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</si>
  <si>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</si>
  <si>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</si>
  <si>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</si>
  <si>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</si>
  <si>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</si>
  <si>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</si>
  <si>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</si>
  <si>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</si>
  <si>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</si>
  <si>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</si>
  <si>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</si>
  <si>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</si>
  <si>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</si>
  <si>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</si>
  <si>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</si>
  <si>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</si>
  <si>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</si>
  <si>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</si>
  <si>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</si>
  <si>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</si>
  <si>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</si>
  <si>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</si>
  <si>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</si>
  <si>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</si>
  <si>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</si>
  <si>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</si>
  <si>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</si>
  <si>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</si>
  <si>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</si>
  <si>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</si>
  <si>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</si>
  <si>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</si>
  <si>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</si>
  <si>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</si>
  <si>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</si>
  <si>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</si>
  <si>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</si>
  <si>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</si>
  <si>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</si>
  <si>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</si>
  <si>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</si>
  <si>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</si>
  <si>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</si>
  <si>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</si>
  <si>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</si>
  <si>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</si>
  <si>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</si>
  <si>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</si>
  <si>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</si>
  <si>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</si>
  <si>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</si>
  <si>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</si>
  <si>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</si>
  <si>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</si>
  <si>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</si>
  <si>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</si>
  <si>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</si>
  <si>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</si>
  <si>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</si>
  <si>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</si>
  <si>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</si>
  <si>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</si>
  <si>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</si>
  <si>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</si>
  <si>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</si>
  <si>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</si>
  <si>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</si>
  <si>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</si>
  <si>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</si>
  <si>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</si>
  <si>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</si>
  <si>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</si>
  <si>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</si>
  <si>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</si>
  <si>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</si>
  <si>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</si>
  <si>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</si>
  <si>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</si>
  <si>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</si>
  <si>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</si>
  <si>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</si>
  <si>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</si>
  <si>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</si>
  <si>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</si>
  <si>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</si>
  <si>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</si>
  <si>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</si>
  <si>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</si>
  <si>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</si>
  <si>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</si>
  <si>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</si>
  <si>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</si>
  <si>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</si>
  <si>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</si>
  <si>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</si>
  <si>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</si>
  <si>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</si>
  <si>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</si>
  <si>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</si>
  <si>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</si>
  <si>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</si>
  <si>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</si>
  <si>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</si>
  <si>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</si>
  <si>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</si>
  <si>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</si>
  <si>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</si>
  <si>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</si>
  <si>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</si>
  <si>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</si>
  <si>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</si>
  <si>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</si>
  <si>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</si>
  <si>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</si>
  <si>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</si>
  <si>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</si>
  <si>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</si>
  <si>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</si>
  <si>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</si>
  <si>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</si>
  <si>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</si>
  <si>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</si>
  <si>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</si>
  <si>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</si>
  <si>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</si>
  <si>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</si>
  <si>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</si>
  <si>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</si>
  <si>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</si>
  <si>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</si>
  <si>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</si>
  <si>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</si>
  <si>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</si>
  <si>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</si>
  <si>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</si>
  <si>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</si>
  <si>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</si>
  <si>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</si>
  <si>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</si>
  <si>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</si>
  <si>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</si>
  <si>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</si>
  <si>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</si>
  <si>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</si>
  <si>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</si>
  <si>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</si>
  <si>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</si>
  <si>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</si>
  <si>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</si>
  <si>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</si>
  <si>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</si>
  <si>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</si>
  <si>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</si>
  <si>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</si>
  <si>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</si>
  <si>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</si>
  <si>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</si>
  <si>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</si>
  <si>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</si>
  <si>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</si>
  <si>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</si>
  <si>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</si>
  <si>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</si>
  <si>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</si>
  <si>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</si>
  <si>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</si>
  <si>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</si>
  <si>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</si>
  <si>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</si>
  <si>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</si>
  <si>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</si>
  <si>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</si>
  <si>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</si>
  <si>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</si>
  <si>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</si>
  <si>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</si>
  <si>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</si>
  <si>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</si>
  <si>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</si>
  <si>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</si>
  <si>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</si>
  <si>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</si>
  <si>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</si>
  <si>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</si>
  <si>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</si>
  <si>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</si>
  <si>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</si>
  <si>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</si>
  <si>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</si>
  <si>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</si>
  <si>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</si>
  <si>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</si>
  <si>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</si>
  <si>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</si>
  <si>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</si>
  <si>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</si>
  <si>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</si>
  <si>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</si>
  <si>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</si>
  <si>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</si>
  <si>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</si>
  <si>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</si>
  <si>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</si>
  <si>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</si>
  <si>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</si>
  <si>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</si>
  <si>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</si>
  <si>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</si>
  <si>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</si>
  <si>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</si>
  <si>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</si>
  <si>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</si>
  <si>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</si>
  <si>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</si>
  <si>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</si>
  <si>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</si>
  <si>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</si>
  <si>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</si>
  <si>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</si>
  <si>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</si>
  <si>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</si>
  <si>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</si>
  <si>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</si>
  <si>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</si>
  <si>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</si>
  <si>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</si>
  <si>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</si>
  <si>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</si>
  <si>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</si>
  <si>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</si>
  <si>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</si>
  <si>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</si>
  <si>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</si>
  <si>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</si>
  <si>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</si>
  <si>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</si>
  <si>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</si>
  <si>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</si>
  <si>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</si>
  <si>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</si>
  <si>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</si>
  <si>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</si>
  <si>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</si>
  <si>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</si>
  <si>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</si>
  <si>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</si>
  <si>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</si>
  <si>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</si>
  <si>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</si>
  <si>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</si>
  <si>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</si>
  <si>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</si>
  <si>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</si>
  <si>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</si>
  <si>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</si>
  <si>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</si>
  <si>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</si>
  <si>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</si>
  <si>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</si>
  <si>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</si>
  <si>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</si>
  <si>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</si>
  <si>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</si>
  <si>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</si>
  <si>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</si>
  <si>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</si>
  <si>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</si>
  <si>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</si>
  <si>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</si>
  <si>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</si>
  <si>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</si>
  <si>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</si>
  <si>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</si>
  <si>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</si>
  <si>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</si>
  <si>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</si>
  <si>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</si>
  <si>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</si>
  <si>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</si>
  <si>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</si>
  <si>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</si>
  <si>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</si>
  <si>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</si>
  <si>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</si>
  <si>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</si>
  <si>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</si>
  <si>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</si>
  <si>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</si>
  <si>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</si>
  <si>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</si>
  <si>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</si>
  <si>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</si>
  <si>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</si>
  <si>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</si>
  <si>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</si>
  <si>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</si>
  <si>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</si>
  <si>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</si>
  <si>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</si>
  <si>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</si>
  <si>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</si>
  <si>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</si>
  <si>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</si>
  <si>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</si>
  <si>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</si>
  <si>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</si>
  <si>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</si>
  <si>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</si>
  <si>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</si>
  <si>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</si>
  <si>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</si>
  <si>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</si>
  <si>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</si>
  <si>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</si>
  <si>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</si>
  <si>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</si>
  <si>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</si>
  <si>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</si>
  <si>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</si>
  <si>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</si>
  <si>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</si>
  <si>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</si>
  <si>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</si>
  <si>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</si>
  <si>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</si>
  <si>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</si>
  <si>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</si>
  <si>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</si>
  <si>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</si>
  <si>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</si>
  <si>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</si>
  <si>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</si>
  <si>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</si>
  <si>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</si>
  <si>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</si>
  <si>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</si>
  <si>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</si>
  <si>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</si>
  <si>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</si>
  <si>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</si>
  <si>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</si>
  <si>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</si>
  <si>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</si>
  <si>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</si>
  <si>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</si>
  <si>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</si>
  <si>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</si>
  <si>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</si>
  <si>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</si>
  <si>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</si>
  <si>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</si>
  <si>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</si>
  <si>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</si>
  <si>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</si>
  <si>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</si>
  <si>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</si>
  <si>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</si>
  <si>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</si>
  <si>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</si>
  <si>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</si>
  <si>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</si>
  <si>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</si>
  <si>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</si>
  <si>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</si>
  <si>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</si>
  <si>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</si>
  <si>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</si>
  <si>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</si>
  <si>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</si>
  <si>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</si>
  <si>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</si>
  <si>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</si>
  <si>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</si>
  <si>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</si>
  <si>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</si>
  <si>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</si>
  <si>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</si>
  <si>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</si>
  <si>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</si>
  <si>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</si>
  <si>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</si>
  <si>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</si>
  <si>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</si>
  <si>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</si>
  <si>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</si>
  <si>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</si>
  <si>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</si>
  <si>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</si>
  <si>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</si>
  <si>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</si>
  <si>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</si>
  <si>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</si>
  <si>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</si>
  <si>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</si>
  <si>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</si>
  <si>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</si>
  <si>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</si>
  <si>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</si>
  <si>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</si>
  <si>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</si>
  <si>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</si>
  <si>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</si>
  <si>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</si>
  <si>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</si>
  <si>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</si>
  <si>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</si>
  <si>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</si>
  <si>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</si>
  <si>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</si>
  <si>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</si>
  <si>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</si>
  <si>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</si>
  <si>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</si>
  <si>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</si>
  <si>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</si>
  <si>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</si>
  <si>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</si>
  <si>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</si>
  <si>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</si>
  <si>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</si>
  <si>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</si>
  <si>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</si>
  <si>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</si>
  <si>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</si>
  <si>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</si>
  <si>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</si>
  <si>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</si>
  <si>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</si>
  <si>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</si>
  <si>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</si>
  <si>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</si>
  <si>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</si>
  <si>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</si>
  <si>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</si>
  <si>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</si>
  <si>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</si>
  <si>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</si>
  <si>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</si>
  <si>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</si>
  <si>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</si>
  <si>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</si>
  <si>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</si>
  <si>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</si>
  <si>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</si>
  <si>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</si>
  <si>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</si>
  <si>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</si>
  <si>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</si>
  <si>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</si>
  <si>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</si>
  <si>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</si>
  <si>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</si>
  <si>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</si>
  <si>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</si>
  <si>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</si>
  <si>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</si>
  <si>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</si>
  <si>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</si>
  <si>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</si>
  <si>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</si>
  <si>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</si>
  <si>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</si>
  <si>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</si>
  <si>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</si>
  <si>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</si>
  <si>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</si>
  <si>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</si>
  <si>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</si>
  <si>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</si>
  <si>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</si>
  <si>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</si>
  <si>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</si>
  <si>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</si>
  <si>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</si>
  <si>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</si>
  <si>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</si>
  <si>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</si>
  <si>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</si>
  <si>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</si>
  <si>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</si>
  <si>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</si>
  <si>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</si>
  <si>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</si>
  <si>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</si>
  <si>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</si>
  <si>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</si>
  <si>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</si>
  <si>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</si>
  <si>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</si>
  <si>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</si>
  <si>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</si>
  <si>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</si>
  <si>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</si>
  <si>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</si>
  <si>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</si>
  <si>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</si>
  <si>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</si>
  <si>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</si>
  <si>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</si>
  <si>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</si>
  <si>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</si>
  <si>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</si>
  <si>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</si>
  <si>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</si>
  <si>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</si>
  <si>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</si>
  <si>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</si>
  <si>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</si>
  <si>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</si>
  <si>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</si>
  <si>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</si>
  <si>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</si>
  <si>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</si>
  <si>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</si>
  <si>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</si>
  <si>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</si>
  <si>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</si>
  <si>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</si>
  <si>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</si>
  <si>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</si>
  <si>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</si>
  <si>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</si>
  <si>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</si>
  <si>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</si>
  <si>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</si>
  <si>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</si>
  <si>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</si>
  <si>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</si>
  <si>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</si>
  <si>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</si>
  <si>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</si>
  <si>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</si>
  <si>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</si>
  <si>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</si>
  <si>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</si>
  <si>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</si>
  <si>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</si>
  <si>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</si>
  <si>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</si>
  <si>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</si>
  <si>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</si>
  <si>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</si>
  <si>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</si>
  <si>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</si>
  <si>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</si>
  <si>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</si>
  <si>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</si>
  <si>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</si>
  <si>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</si>
  <si>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</si>
  <si>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</si>
  <si>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</si>
  <si>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</si>
  <si>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</si>
  <si>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</si>
  <si>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</si>
  <si>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</si>
  <si>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</si>
  <si>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</si>
  <si>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</si>
  <si>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</si>
  <si>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</si>
  <si>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</si>
  <si>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</si>
  <si>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</si>
  <si>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</si>
  <si>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</si>
  <si>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</si>
  <si>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</si>
  <si>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</si>
  <si>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</si>
  <si>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</si>
  <si>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</si>
  <si>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</si>
  <si>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</si>
  <si>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</si>
  <si>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</si>
  <si>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</si>
  <si>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</si>
  <si>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</si>
  <si>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</si>
  <si>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</si>
  <si>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</si>
  <si>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</si>
  <si>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</si>
  <si>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</si>
  <si>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</si>
  <si>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</si>
  <si>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</si>
  <si>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</si>
  <si>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</si>
  <si>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</si>
  <si>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</si>
  <si>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</si>
  <si>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</si>
  <si>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</si>
  <si>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</si>
  <si>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</si>
  <si>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</si>
  <si>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</si>
  <si>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</si>
  <si>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</si>
  <si>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</si>
  <si>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</si>
  <si>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</si>
  <si>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</si>
  <si>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</si>
  <si>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</si>
  <si>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</si>
  <si>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</si>
  <si>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</si>
  <si>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</si>
  <si>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</si>
  <si>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</si>
  <si>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</si>
  <si>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</si>
  <si>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</si>
  <si>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</si>
  <si>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</si>
  <si>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</si>
  <si>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</si>
  <si>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</si>
  <si>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</si>
  <si>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</si>
  <si>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</si>
  <si>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</si>
  <si>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</si>
  <si>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</si>
  <si>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</si>
  <si>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</si>
  <si>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</si>
  <si>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</si>
  <si>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</si>
  <si>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</si>
  <si>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</si>
  <si>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</si>
  <si>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</si>
  <si>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</si>
  <si>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</si>
  <si>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</si>
  <si>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</si>
  <si>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</si>
  <si>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</si>
  <si>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</si>
  <si>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</si>
  <si>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</si>
  <si>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</si>
  <si>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</si>
  <si>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</si>
  <si>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</si>
  <si>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</si>
  <si>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</si>
  <si>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</si>
  <si>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</si>
  <si>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</si>
  <si>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</si>
  <si>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</si>
  <si>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</si>
  <si>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</si>
  <si>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</si>
  <si>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</si>
  <si>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</si>
  <si>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</si>
  <si>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</si>
  <si>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</si>
  <si>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</si>
  <si>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</si>
  <si>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</si>
  <si>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</si>
  <si>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</si>
  <si>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</si>
  <si>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</si>
  <si>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</si>
  <si>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</si>
  <si>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</si>
  <si>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</si>
  <si>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</si>
  <si>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</si>
  <si>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</si>
  <si>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</si>
  <si>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</si>
  <si>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</si>
  <si>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</si>
  <si>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</si>
  <si>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</si>
  <si>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</si>
  <si>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</si>
  <si>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</si>
  <si>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</si>
  <si>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</si>
  <si>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</si>
  <si>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</si>
  <si>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</si>
  <si>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</si>
  <si>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</si>
  <si>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</si>
  <si>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</si>
  <si>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</si>
  <si>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</si>
  <si>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</si>
  <si>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</si>
  <si>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</si>
  <si>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</si>
  <si>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</si>
  <si>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</si>
  <si>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</si>
  <si>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</si>
  <si>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</si>
  <si>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</si>
  <si>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</si>
  <si>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</si>
  <si>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</si>
  <si>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</si>
  <si>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</si>
  <si>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</si>
  <si>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</si>
  <si>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</si>
  <si>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</si>
  <si>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</si>
  <si>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</si>
  <si>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</si>
  <si>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</si>
  <si>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</si>
  <si>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</si>
  <si>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</si>
  <si>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</si>
  <si>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</si>
  <si>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</si>
  <si>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</si>
  <si>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</si>
  <si>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</si>
  <si>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</si>
  <si>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</si>
  <si>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</si>
  <si>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</si>
  <si>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</si>
  <si>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</si>
  <si>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</si>
  <si>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</si>
  <si>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</si>
  <si>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</si>
  <si>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</si>
  <si>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</si>
  <si>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</si>
  <si>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</si>
  <si>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</si>
  <si>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</si>
  <si>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</si>
  <si>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</si>
  <si>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</si>
  <si>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</si>
  <si>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</si>
  <si>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</si>
  <si>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</si>
  <si>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</si>
  <si>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</si>
  <si>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</si>
  <si>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</si>
  <si>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</si>
  <si>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</si>
  <si>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</si>
  <si>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</si>
  <si>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</si>
  <si>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</si>
  <si>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</si>
  <si>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</si>
  <si>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</si>
  <si>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</si>
  <si>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</si>
  <si>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</si>
  <si>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</si>
  <si>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</si>
  <si>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</si>
  <si>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</si>
  <si>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</si>
  <si>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</si>
  <si>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</si>
  <si>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</si>
  <si>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</si>
  <si>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</si>
  <si>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</si>
  <si>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</si>
  <si>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</si>
  <si>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</si>
  <si>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</si>
  <si>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</si>
  <si>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</si>
  <si>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</si>
  <si>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</si>
  <si>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</si>
  <si>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</si>
  <si>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</si>
  <si>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</si>
  <si>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</si>
  <si>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</si>
  <si>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</si>
  <si>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</si>
  <si>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</si>
  <si>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</si>
  <si>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</si>
  <si>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</si>
  <si>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</si>
  <si>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</si>
  <si>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</si>
  <si>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</si>
  <si>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</si>
  <si>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</si>
  <si>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</si>
  <si>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</si>
  <si>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</si>
  <si>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</si>
  <si>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</si>
  <si>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</si>
  <si>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</si>
  <si>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</si>
  <si>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</si>
  <si>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</si>
  <si>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</si>
  <si>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</si>
  <si>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</si>
  <si>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</si>
  <si>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</si>
  <si>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</si>
  <si>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</si>
  <si>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</si>
  <si>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</si>
  <si>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</si>
  <si>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</si>
  <si>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</si>
  <si>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</si>
  <si>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</si>
  <si>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</si>
  <si>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</si>
  <si>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</si>
  <si>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</si>
  <si>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</si>
  <si>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</si>
  <si>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</si>
  <si>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</si>
  <si>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</si>
  <si>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</si>
  <si>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</si>
  <si>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</si>
  <si>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</si>
  <si>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</si>
  <si>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</si>
  <si>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</si>
  <si>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</si>
  <si>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</si>
  <si>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</si>
  <si>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</si>
  <si>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</si>
  <si>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</si>
  <si>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</si>
  <si>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</si>
  <si>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</si>
  <si>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</si>
  <si>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</si>
  <si>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</si>
  <si>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</si>
  <si>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</si>
  <si>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</si>
  <si>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</si>
  <si>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</si>
  <si>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</si>
  <si>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</si>
  <si>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</si>
  <si>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</si>
  <si>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</si>
  <si>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</si>
  <si>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</si>
  <si>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</si>
  <si>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</si>
  <si>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</si>
  <si>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</si>
  <si>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</si>
  <si>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</si>
  <si>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</si>
  <si>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</si>
  <si>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</si>
  <si>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</si>
  <si>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</si>
  <si>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</si>
  <si>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</si>
  <si>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</si>
  <si>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</si>
  <si>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</si>
  <si>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</si>
  <si>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</si>
  <si>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</si>
  <si>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</si>
  <si>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</si>
  <si>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</si>
  <si>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</si>
  <si>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</si>
  <si>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</si>
  <si>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</si>
  <si>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</si>
  <si>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</si>
  <si>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</si>
  <si>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</si>
  <si>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</si>
  <si>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</si>
  <si>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</si>
  <si>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</si>
  <si>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</si>
  <si>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</si>
  <si>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</si>
  <si>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</si>
  <si>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</si>
  <si>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</si>
  <si>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</si>
  <si>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</si>
  <si>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</si>
  <si>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</si>
  <si>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</si>
  <si>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</si>
  <si>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</si>
  <si>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</si>
  <si>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</si>
  <si>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</si>
  <si>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</si>
  <si>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</si>
  <si>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</si>
  <si>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</si>
  <si>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</si>
  <si>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</si>
  <si>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</si>
  <si>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</si>
  <si>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</si>
  <si>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</si>
  <si>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</si>
  <si>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</si>
  <si>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</si>
  <si>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</si>
  <si>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</si>
  <si>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</si>
  <si>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</si>
  <si>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</si>
  <si>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</si>
  <si>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</si>
  <si>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</si>
  <si>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</si>
  <si>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</si>
  <si>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</si>
  <si>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</si>
  <si>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</si>
  <si>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</si>
  <si>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</si>
  <si>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</si>
  <si>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</si>
  <si>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</si>
  <si>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</si>
  <si>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</si>
  <si>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</si>
  <si>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</si>
  <si>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</si>
  <si>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</si>
  <si>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</si>
  <si>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</si>
  <si>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</si>
  <si>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</si>
  <si>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</si>
  <si>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</si>
  <si>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</si>
  <si>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</si>
  <si>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</si>
  <si>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</si>
  <si>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</si>
  <si>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</si>
  <si>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</si>
  <si>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</si>
  <si>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</si>
  <si>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</si>
  <si>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</si>
  <si>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</si>
  <si>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</si>
  <si>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</si>
  <si>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</si>
  <si>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</si>
  <si>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</si>
  <si>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</si>
  <si>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</si>
  <si>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</si>
  <si>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</si>
  <si>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</si>
  <si>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</si>
  <si>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</si>
  <si>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</si>
  <si>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</si>
  <si>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</si>
  <si>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</si>
  <si>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</si>
  <si>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</si>
  <si>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</si>
  <si>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</si>
  <si>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</si>
  <si>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</si>
  <si>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</si>
  <si>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</si>
  <si>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</si>
  <si>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</si>
  <si>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</si>
  <si>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</si>
  <si>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</si>
  <si>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</si>
  <si>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</si>
  <si>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</si>
  <si>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</si>
  <si>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</si>
  <si>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</si>
  <si>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</si>
  <si>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</si>
  <si>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</si>
  <si>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</si>
  <si>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</si>
  <si>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</si>
  <si>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</si>
  <si>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</si>
  <si>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</si>
  <si>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</si>
  <si>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</si>
  <si>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</si>
  <si>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</si>
  <si>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</si>
  <si>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</si>
  <si>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</si>
  <si>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</si>
  <si>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</si>
  <si>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</si>
  <si>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</si>
  <si>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</si>
  <si>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</si>
  <si>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</si>
  <si>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</si>
  <si>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</si>
  <si>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</si>
  <si>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</si>
  <si>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</si>
  <si>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</si>
  <si>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</si>
  <si>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</si>
  <si>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</si>
  <si>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</si>
  <si>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</si>
  <si>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</si>
  <si>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</si>
  <si>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</si>
  <si>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</si>
  <si>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</si>
  <si>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</si>
  <si>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</si>
  <si>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</si>
  <si>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</si>
  <si>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</si>
  <si>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</si>
  <si>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</si>
  <si>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</si>
  <si>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</si>
  <si>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</si>
  <si>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</si>
  <si>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</si>
  <si>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</si>
  <si>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</si>
  <si>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</si>
  <si>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</si>
  <si>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</si>
  <si>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</si>
  <si>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</si>
  <si>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</si>
  <si>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</si>
  <si>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</si>
  <si>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</si>
  <si>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</si>
  <si>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</si>
  <si>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</si>
  <si>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</si>
  <si>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</si>
  <si>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</si>
  <si>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</si>
  <si>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</si>
  <si>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</si>
  <si>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</si>
  <si>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</si>
  <si>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</si>
  <si>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</si>
  <si>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</si>
  <si>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</si>
  <si>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</si>
  <si>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</si>
  <si>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</si>
  <si>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</si>
  <si>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</si>
  <si>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</si>
  <si>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</si>
  <si>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</si>
  <si>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</si>
  <si>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</si>
  <si>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</si>
  <si>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</si>
  <si>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</si>
  <si>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</si>
  <si>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</si>
  <si>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</si>
  <si>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</si>
  <si>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</si>
  <si>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</si>
  <si>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</si>
  <si>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</si>
  <si>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</si>
  <si>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</si>
  <si>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</si>
  <si>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</si>
  <si>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</si>
  <si>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</si>
  <si>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</si>
  <si>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</si>
  <si>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</si>
  <si>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</si>
  <si>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</si>
  <si>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</si>
  <si>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</si>
  <si>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</si>
  <si>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</si>
  <si>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</si>
  <si>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</si>
  <si>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</si>
  <si>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</si>
  <si>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</si>
  <si>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</si>
  <si>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</si>
  <si>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</si>
  <si>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</si>
  <si>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</si>
  <si>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</si>
  <si>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</si>
  <si>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</si>
  <si>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</si>
  <si>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</si>
  <si>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</si>
  <si>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</si>
  <si>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</si>
  <si>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</si>
  <si>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</si>
  <si>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</si>
  <si>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</si>
  <si>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</si>
  <si>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</si>
  <si>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</si>
  <si>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</si>
  <si>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</si>
  <si>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</si>
  <si>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</si>
  <si>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</si>
  <si>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</si>
  <si>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</si>
  <si>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</si>
  <si>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</si>
  <si>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</si>
  <si>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</si>
  <si>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</si>
  <si>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</si>
  <si>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</si>
  <si>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</si>
  <si>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</si>
  <si>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</si>
  <si>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</si>
  <si>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</si>
  <si>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</si>
  <si>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</si>
  <si>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</si>
  <si>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</si>
  <si>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</si>
  <si>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</si>
  <si>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</si>
  <si>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</si>
  <si>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</si>
  <si>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</si>
  <si>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</si>
  <si>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</si>
  <si>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</si>
  <si>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</si>
  <si>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</si>
  <si>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</si>
  <si>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</si>
  <si>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</si>
  <si>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</si>
  <si>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</si>
  <si>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</si>
  <si>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</si>
  <si>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</si>
  <si>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</si>
  <si>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</si>
  <si>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</si>
  <si>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</si>
  <si>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</si>
  <si>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</si>
  <si>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</si>
  <si>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</si>
  <si>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</si>
  <si>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</si>
  <si>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</si>
  <si>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</si>
  <si>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</si>
  <si>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</si>
  <si>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</si>
  <si>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</si>
  <si>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</si>
  <si>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</si>
  <si>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</si>
  <si>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</si>
  <si>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</si>
  <si>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</si>
  <si>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</si>
  <si>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</si>
  <si>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</si>
  <si>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</si>
  <si>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</si>
  <si>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</si>
  <si>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</si>
  <si>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</si>
  <si>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</si>
  <si>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</si>
  <si>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</si>
  <si>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</si>
  <si>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</si>
  <si>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</si>
  <si>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</si>
  <si>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</si>
  <si>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</si>
  <si>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</si>
  <si>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</si>
  <si>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</si>
  <si>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</si>
  <si>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</si>
  <si>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</si>
  <si>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</si>
  <si>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</si>
  <si>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</si>
  <si>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</si>
  <si>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</si>
  <si>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</si>
  <si>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</si>
  <si>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</si>
  <si>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</si>
  <si>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</si>
  <si>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</si>
  <si>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</si>
  <si>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</si>
  <si>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</si>
  <si>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</si>
  <si>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</si>
  <si>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</si>
  <si>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</si>
  <si>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</si>
  <si>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</si>
  <si>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</si>
  <si>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</si>
  <si>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</si>
  <si>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</si>
  <si>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</si>
  <si>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</si>
  <si>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</si>
  <si>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</si>
  <si>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</si>
  <si>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</si>
  <si>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</si>
  <si>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</si>
  <si>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</si>
  <si>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</si>
  <si>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</si>
  <si>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</si>
  <si>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</si>
  <si>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</si>
  <si>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</si>
  <si>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</si>
  <si>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</si>
  <si>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</si>
  <si>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</si>
  <si>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</si>
  <si>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</si>
  <si>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</si>
  <si>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</si>
  <si>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</si>
  <si>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</si>
  <si>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</si>
  <si>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</si>
  <si>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</si>
  <si>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</si>
  <si>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</si>
  <si>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</si>
  <si>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</si>
  <si>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</si>
  <si>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</si>
  <si>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</si>
  <si>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</si>
  <si>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</si>
  <si>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</si>
  <si>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</si>
  <si>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</si>
  <si>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</si>
  <si>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</si>
  <si>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</si>
  <si>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</si>
  <si>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</si>
  <si>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</si>
  <si>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</si>
  <si>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</si>
  <si>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</si>
  <si>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</si>
  <si>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</si>
  <si>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</si>
  <si>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</si>
  <si>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</si>
  <si>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</si>
  <si>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</si>
  <si>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</si>
  <si>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</si>
  <si>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</si>
  <si>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</si>
  <si>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</si>
  <si>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</si>
  <si>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</si>
  <si>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</si>
  <si>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</si>
  <si>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</si>
  <si>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</si>
  <si>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</si>
  <si>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</si>
  <si>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</si>
  <si>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</si>
  <si>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</si>
  <si>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</si>
  <si>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</si>
  <si>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</si>
  <si>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</si>
  <si>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</si>
  <si>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</si>
  <si>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</si>
  <si>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</si>
  <si>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</si>
  <si>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</si>
  <si>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</si>
  <si>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</si>
  <si>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</si>
  <si>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</si>
  <si>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</si>
  <si>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</si>
  <si>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</si>
  <si>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</si>
  <si>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</si>
  <si>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</si>
  <si>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</si>
  <si>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</si>
  <si>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</si>
  <si>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</si>
  <si>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</si>
  <si>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</si>
  <si>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</si>
  <si>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</si>
  <si>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</si>
  <si>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</si>
  <si>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</si>
  <si>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</si>
  <si>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</si>
  <si>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</si>
  <si>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</si>
  <si>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</si>
  <si>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</si>
  <si>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</si>
  <si>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</si>
  <si>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</si>
  <si>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</si>
  <si>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</si>
  <si>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</si>
  <si>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</si>
  <si>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</si>
  <si>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</si>
  <si>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</si>
  <si>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</si>
  <si>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</si>
  <si>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</si>
  <si>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</si>
  <si>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</si>
  <si>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</si>
  <si>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</si>
  <si>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</si>
  <si>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</si>
  <si>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</si>
  <si>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</si>
  <si>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</si>
  <si>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</si>
  <si>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</si>
  <si>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</si>
  <si>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</si>
  <si>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</si>
  <si>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</si>
  <si>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</si>
  <si>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</si>
  <si>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</si>
  <si>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</si>
  <si>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</si>
  <si>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</si>
  <si>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</si>
  <si>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</si>
  <si>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</si>
  <si>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</si>
  <si>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</si>
  <si>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</si>
  <si>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</si>
  <si>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</si>
  <si>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</si>
  <si>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</si>
  <si>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</si>
  <si>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</si>
  <si>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</si>
  <si>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</si>
  <si>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</si>
  <si>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</si>
  <si>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</si>
  <si>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</si>
  <si>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</si>
  <si>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</si>
  <si>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</si>
  <si>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</si>
  <si>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</si>
  <si>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</si>
  <si>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</si>
  <si>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</si>
  <si>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</si>
  <si>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</si>
  <si>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</si>
  <si>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</si>
  <si>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</si>
  <si>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</si>
  <si>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</si>
  <si>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</si>
  <si>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</si>
  <si>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</si>
  <si>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</si>
  <si>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</si>
  <si>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</si>
  <si>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</si>
  <si>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</si>
  <si>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</si>
  <si>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</si>
  <si>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</si>
  <si>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</si>
  <si>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</si>
  <si>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</si>
  <si>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</si>
  <si>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</si>
  <si>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</si>
  <si>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</si>
  <si>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</si>
  <si>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</si>
  <si>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</si>
  <si>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</si>
  <si>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</si>
  <si>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</si>
  <si>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</si>
  <si>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</si>
  <si>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</si>
  <si>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</si>
  <si>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</si>
  <si>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</si>
  <si>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</si>
  <si>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</si>
  <si>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</si>
  <si>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</si>
  <si>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</si>
  <si>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</si>
  <si>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</si>
  <si>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</si>
  <si>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</si>
  <si>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</si>
  <si>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</si>
  <si>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</si>
  <si>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</si>
  <si>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</si>
  <si>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</si>
  <si>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</si>
  <si>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</si>
  <si>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</si>
  <si>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</si>
  <si>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</si>
  <si>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</si>
  <si>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</si>
  <si>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</si>
  <si>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</si>
  <si>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</si>
  <si>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</si>
  <si>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</si>
  <si>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</si>
  <si>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</si>
  <si>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</si>
  <si>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</si>
  <si>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</si>
  <si>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</si>
  <si>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</si>
  <si>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</si>
  <si>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</si>
  <si>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</si>
  <si>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</si>
  <si>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</si>
  <si>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</si>
  <si>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</si>
  <si>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</si>
  <si>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</si>
  <si>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</si>
  <si>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</si>
  <si>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</si>
  <si>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</si>
  <si>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</si>
  <si>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</si>
  <si>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</si>
  <si>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</si>
  <si>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</si>
  <si>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</si>
  <si>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</si>
  <si>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</si>
  <si>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</si>
  <si>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</si>
  <si>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</si>
  <si>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</si>
  <si>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</si>
  <si>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</si>
  <si>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</si>
  <si>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</si>
  <si>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</si>
  <si>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</si>
  <si>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</si>
  <si>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</si>
  <si>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</si>
  <si>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</si>
  <si>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</si>
  <si>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</si>
  <si>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</si>
  <si>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</si>
  <si>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</si>
  <si>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</si>
  <si>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</si>
  <si>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</si>
  <si>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</si>
  <si>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</si>
  <si>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</si>
  <si>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</si>
  <si>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</si>
  <si>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</si>
  <si>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</si>
  <si>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</si>
  <si>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</si>
  <si>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</si>
  <si>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</si>
  <si>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</si>
  <si>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</si>
  <si>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</si>
  <si>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</si>
  <si>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</si>
  <si>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</si>
  <si>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</si>
  <si>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</si>
  <si>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</si>
  <si>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</si>
  <si>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</si>
  <si>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</si>
  <si>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</si>
  <si>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</si>
  <si>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</si>
  <si>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</si>
  <si>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</si>
  <si>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</si>
  <si>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</si>
  <si>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</si>
  <si>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</si>
  <si>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</si>
  <si>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</si>
  <si>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</si>
  <si>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</si>
  <si>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</si>
  <si>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</si>
  <si>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</si>
  <si>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</si>
  <si>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</si>
  <si>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</si>
  <si>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</si>
  <si>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</si>
  <si>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</si>
  <si>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</si>
  <si>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</si>
  <si>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</si>
  <si>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</si>
  <si>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</si>
  <si>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</si>
  <si>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</si>
  <si>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</si>
  <si>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</si>
  <si>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</si>
  <si>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</si>
  <si>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</si>
  <si>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</si>
  <si>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</si>
  <si>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</si>
  <si>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</si>
  <si>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</si>
  <si>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</si>
  <si>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</si>
  <si>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</si>
  <si>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</si>
  <si>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</si>
  <si>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</si>
  <si>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</si>
  <si>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</si>
  <si>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</si>
  <si>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</si>
  <si>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</si>
  <si>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</si>
  <si>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</si>
  <si>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</si>
  <si>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</si>
  <si>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</si>
  <si>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</si>
  <si>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</si>
  <si>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</si>
  <si>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</si>
  <si>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</si>
  <si>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</si>
  <si>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</si>
  <si>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</si>
  <si>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</si>
  <si>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</si>
  <si>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</si>
  <si>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</si>
  <si>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</si>
  <si>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</si>
  <si>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</si>
  <si>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</si>
  <si>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</si>
  <si>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</si>
  <si>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</si>
  <si>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</si>
  <si>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</si>
  <si>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</si>
  <si>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</si>
  <si>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</si>
  <si>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</si>
  <si>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</si>
  <si>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</si>
  <si>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</si>
  <si>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</si>
  <si>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</si>
  <si>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</si>
  <si>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</si>
  <si>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</si>
  <si>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</si>
  <si>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</si>
  <si>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</si>
  <si>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</si>
  <si>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</si>
  <si>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</si>
  <si>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</si>
  <si>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</si>
  <si>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</si>
  <si>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</si>
  <si>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</si>
  <si>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</si>
  <si>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</si>
  <si>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</si>
  <si>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</si>
  <si>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</si>
  <si>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</si>
  <si>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</si>
  <si>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</si>
  <si>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</si>
  <si>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</si>
  <si>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</si>
  <si>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</si>
  <si>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</si>
  <si>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</si>
  <si>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</si>
  <si>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</si>
  <si>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</si>
  <si>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</si>
  <si>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</si>
  <si>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</si>
  <si>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</si>
  <si>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</si>
  <si>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</si>
  <si>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</si>
  <si>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</si>
  <si>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</si>
  <si>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</si>
  <si>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</si>
  <si>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</si>
  <si>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</si>
  <si>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</si>
  <si>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</si>
  <si>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</si>
  <si>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</si>
  <si>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</si>
  <si>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</si>
  <si>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</si>
  <si>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</si>
  <si>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</si>
  <si>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</si>
  <si>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</si>
  <si>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</si>
  <si>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</si>
  <si>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</si>
  <si>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</si>
  <si>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</si>
  <si>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</si>
  <si>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</si>
  <si>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</si>
  <si>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</si>
  <si>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</si>
  <si>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</si>
  <si>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</si>
  <si>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</si>
  <si>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</si>
  <si>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</si>
  <si>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</si>
  <si>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</si>
  <si>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</si>
  <si>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</si>
  <si>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</si>
  <si>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</si>
  <si>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</si>
  <si>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</si>
  <si>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</si>
  <si>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</si>
  <si>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</si>
  <si>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</si>
  <si>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</si>
  <si>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</si>
  <si>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</si>
  <si>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</si>
  <si>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</si>
  <si>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</si>
  <si>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</si>
  <si>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</si>
  <si>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</si>
  <si>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</si>
  <si>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</si>
  <si>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</si>
  <si>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</si>
  <si>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</si>
  <si>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</si>
  <si>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</si>
  <si>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</si>
  <si>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</si>
  <si>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</si>
  <si>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</si>
  <si>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</si>
  <si>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</si>
  <si>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</si>
  <si>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</si>
  <si>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</si>
  <si>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</si>
  <si>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</si>
  <si>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</si>
  <si>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</si>
  <si>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</si>
  <si>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</si>
  <si>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</si>
  <si>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</si>
  <si>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</si>
  <si>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</si>
  <si>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</si>
  <si>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</si>
  <si>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</si>
  <si>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</si>
  <si>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</si>
  <si>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</si>
  <si>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</si>
  <si>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</si>
  <si>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</si>
  <si>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</si>
  <si>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</si>
  <si>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</si>
  <si>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</si>
  <si>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</si>
  <si>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</si>
  <si>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</si>
  <si>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</si>
  <si>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</si>
  <si>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</si>
  <si>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</si>
  <si>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</si>
  <si>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</si>
  <si>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</si>
  <si>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</si>
  <si>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</si>
  <si>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</si>
  <si>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</si>
  <si>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</si>
  <si>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</si>
  <si>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</si>
  <si>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</si>
  <si>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</si>
  <si>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</si>
  <si>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</si>
  <si>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</si>
  <si>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</si>
  <si>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</si>
  <si>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</si>
  <si>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</si>
  <si>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</si>
  <si>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</si>
  <si>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</si>
  <si>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</si>
  <si>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</si>
  <si>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</si>
  <si>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</si>
  <si>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</si>
  <si>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</si>
  <si>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</si>
  <si>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</si>
  <si>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</si>
  <si>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</si>
  <si>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</si>
  <si>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</si>
  <si>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</si>
  <si>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</si>
  <si>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</si>
  <si>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</si>
  <si>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</si>
  <si>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</si>
  <si>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</si>
  <si>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</si>
  <si>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</si>
  <si>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</si>
  <si>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</si>
  <si>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</si>
  <si>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</si>
  <si>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</si>
  <si>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</si>
  <si>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</si>
  <si>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</si>
  <si>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</si>
  <si>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</si>
  <si>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</si>
  <si>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</si>
  <si>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</si>
  <si>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</si>
  <si>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</si>
  <si>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</si>
  <si>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</si>
  <si>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</si>
  <si>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</si>
  <si>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</si>
  <si>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</si>
  <si>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</si>
  <si>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</si>
  <si>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</si>
  <si>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</si>
  <si>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</si>
  <si>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</si>
  <si>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</si>
  <si>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</si>
  <si>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</si>
  <si>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</si>
  <si>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</si>
  <si>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</si>
  <si>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</si>
  <si>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</si>
  <si>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</si>
  <si>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</si>
  <si>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</si>
  <si>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</si>
  <si>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</si>
  <si>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</si>
  <si>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</si>
  <si>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</si>
  <si>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</si>
  <si>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</si>
  <si>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</si>
  <si>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</si>
  <si>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</si>
  <si>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</si>
  <si>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</si>
  <si>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</si>
  <si>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</si>
  <si>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</si>
  <si>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</si>
  <si>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</si>
  <si>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</si>
  <si>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</si>
  <si>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</si>
  <si>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</si>
  <si>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</si>
  <si>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</si>
  <si>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</si>
  <si>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</si>
  <si>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</si>
  <si>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</si>
  <si>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</si>
  <si>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</si>
  <si>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</si>
  <si>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</si>
  <si>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</si>
  <si>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</si>
  <si>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</si>
  <si>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</si>
  <si>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</si>
  <si>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</si>
  <si>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</si>
  <si>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</si>
  <si>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</si>
  <si>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</si>
  <si>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</si>
  <si>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</si>
  <si>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</si>
  <si>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</si>
  <si>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</si>
  <si>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</si>
  <si>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</si>
  <si>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</si>
  <si>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</si>
  <si>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</si>
  <si>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</si>
  <si>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</si>
  <si>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</si>
  <si>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</si>
  <si>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</si>
  <si>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</si>
  <si>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</si>
  <si>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</si>
  <si>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</si>
  <si>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</si>
  <si>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</si>
  <si>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</si>
  <si>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</si>
  <si>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</si>
  <si>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</si>
  <si>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</si>
  <si>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</si>
  <si>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</si>
  <si>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</si>
  <si>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</si>
  <si>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</si>
  <si>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</si>
  <si>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</si>
  <si>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</si>
  <si>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</si>
  <si>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</si>
  <si>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</si>
  <si>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</si>
  <si>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</si>
  <si>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</si>
  <si>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</si>
  <si>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</si>
  <si>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</si>
  <si>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</si>
  <si>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</si>
  <si>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</si>
  <si>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</si>
  <si>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</si>
  <si>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</si>
  <si>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</si>
  <si>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</si>
  <si>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</si>
  <si>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</si>
  <si>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</si>
  <si>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</si>
  <si>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</si>
  <si>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</si>
  <si>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</si>
  <si>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</si>
  <si>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</si>
  <si>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</si>
  <si>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</si>
  <si>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</si>
  <si>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</si>
  <si>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</si>
  <si>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</si>
  <si>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</si>
  <si>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</si>
  <si>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</si>
  <si>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</si>
  <si>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</si>
  <si>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</si>
  <si>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</si>
  <si>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</si>
  <si>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</si>
  <si>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</si>
  <si>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</si>
  <si>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</si>
  <si>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</si>
  <si>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</si>
  <si>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</si>
  <si>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</si>
  <si>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</si>
  <si>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</si>
  <si>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</si>
  <si>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</si>
  <si>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</si>
  <si>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</si>
  <si>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</si>
  <si>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</si>
  <si>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</si>
  <si>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</si>
  <si>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</si>
  <si>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</si>
  <si>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</si>
  <si>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</si>
  <si>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</si>
  <si>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</si>
  <si>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</si>
  <si>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</si>
  <si>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</si>
  <si>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</si>
  <si>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</si>
  <si>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</si>
  <si>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</si>
  <si>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</si>
  <si>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</si>
  <si>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</si>
  <si>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</si>
  <si>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</si>
  <si>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</si>
  <si>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</si>
  <si>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</si>
  <si>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</si>
  <si>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</si>
  <si>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</si>
  <si>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</si>
  <si>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</si>
  <si>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</si>
  <si>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</si>
  <si>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</si>
  <si>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</si>
  <si>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</si>
  <si>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</si>
  <si>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</si>
  <si>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</si>
  <si>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</si>
  <si>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</si>
  <si>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</si>
  <si>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</si>
  <si>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</si>
  <si>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</si>
  <si>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</si>
  <si>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</si>
  <si>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</si>
  <si>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</si>
  <si>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</si>
  <si>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</si>
  <si>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</si>
  <si>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</si>
  <si>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</si>
  <si>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</si>
  <si>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</si>
  <si>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</si>
  <si>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</si>
  <si>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</si>
  <si>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</si>
  <si>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</si>
  <si>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</si>
  <si>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</si>
  <si>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</si>
  <si>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</si>
  <si>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</si>
  <si>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</si>
  <si>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</si>
  <si>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</si>
  <si>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</si>
  <si>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</si>
  <si>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</si>
  <si>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</si>
  <si>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</si>
  <si>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</si>
  <si>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</si>
  <si>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</si>
  <si>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</si>
  <si>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</si>
  <si>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</si>
  <si>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</si>
  <si>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</si>
  <si>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</si>
  <si>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</si>
  <si>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</si>
  <si>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</si>
  <si>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</si>
  <si>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</si>
  <si>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</si>
  <si>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</si>
  <si>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</si>
  <si>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</si>
  <si>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</si>
  <si>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</si>
  <si>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</si>
  <si>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</si>
  <si>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</si>
  <si>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</si>
  <si>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</si>
  <si>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</si>
  <si>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</si>
  <si>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</si>
  <si>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</si>
  <si>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</si>
  <si>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</si>
  <si>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</si>
  <si>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</si>
  <si>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</si>
  <si>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</si>
  <si>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</si>
  <si>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</si>
  <si>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</si>
  <si>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</si>
  <si>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</si>
  <si>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</si>
  <si>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</si>
  <si>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</si>
  <si>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</si>
  <si>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</si>
  <si>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</si>
  <si>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</si>
  <si>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</si>
  <si>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</si>
  <si>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</si>
  <si>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</si>
  <si>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</si>
  <si>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</si>
  <si>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</si>
  <si>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</si>
  <si>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</si>
  <si>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</si>
  <si>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</si>
  <si>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</si>
  <si>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</si>
  <si>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</si>
  <si>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</si>
  <si>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</si>
  <si>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</si>
  <si>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</si>
  <si>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</si>
  <si>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</si>
  <si>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</si>
  <si>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</si>
  <si>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</si>
  <si>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</si>
  <si>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</si>
  <si>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</si>
  <si>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</si>
  <si>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</si>
  <si>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</si>
  <si>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</si>
  <si>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</si>
  <si>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</si>
  <si>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</si>
  <si>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</si>
  <si>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</si>
  <si>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</si>
  <si>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</si>
  <si>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</si>
  <si>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</si>
  <si>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</si>
  <si>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</si>
  <si>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</si>
  <si>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</si>
  <si>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</si>
  <si>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</si>
  <si>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</si>
  <si>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</si>
  <si>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</si>
  <si>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</si>
  <si>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</si>
  <si>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</si>
  <si>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</si>
  <si>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</si>
  <si>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</si>
  <si>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</si>
  <si>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</si>
  <si>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</si>
  <si>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</si>
  <si>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</si>
  <si>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</si>
  <si>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</si>
  <si>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</si>
  <si>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</si>
  <si>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</si>
  <si>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</si>
  <si>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</si>
  <si>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</si>
  <si>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</si>
  <si>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</si>
  <si>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</si>
  <si>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</si>
  <si>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</si>
  <si>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</si>
  <si>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</si>
  <si>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</si>
  <si>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</si>
  <si>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</si>
  <si>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</si>
  <si>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</si>
  <si>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</si>
  <si>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</si>
  <si>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</si>
  <si>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</si>
  <si>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</si>
  <si>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</si>
  <si>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</si>
  <si>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</si>
  <si>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</si>
  <si>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</si>
  <si>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</si>
  <si>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</si>
  <si>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</si>
  <si>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</si>
  <si>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</si>
  <si>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</si>
  <si>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</si>
  <si>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</si>
  <si>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</si>
  <si>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</si>
  <si>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</si>
  <si>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</si>
  <si>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</si>
  <si>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</si>
  <si>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</si>
  <si>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</si>
  <si>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</si>
  <si>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</si>
  <si>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</si>
  <si>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</si>
  <si>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</si>
  <si>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</si>
  <si>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</si>
  <si>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</si>
  <si>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</si>
  <si>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</si>
  <si>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</si>
  <si>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</si>
  <si>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</si>
  <si>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</si>
  <si>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</si>
  <si>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</si>
  <si>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</si>
  <si>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</si>
  <si>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</si>
  <si>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</si>
  <si>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</si>
  <si>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</si>
  <si>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</si>
  <si>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</si>
  <si>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</si>
  <si>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</si>
  <si>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</si>
  <si>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</si>
  <si>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</si>
  <si>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</si>
  <si>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</si>
  <si>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</si>
  <si>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</si>
  <si>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</si>
  <si>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</si>
  <si>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</si>
  <si>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</si>
  <si>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</si>
  <si>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</si>
  <si>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</si>
  <si>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</si>
  <si>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</si>
  <si>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</si>
  <si>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</si>
  <si>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</si>
  <si>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</si>
  <si>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</si>
  <si>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</si>
  <si>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</si>
  <si>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</si>
  <si>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</si>
  <si>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</si>
  <si>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</si>
  <si>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</si>
  <si>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</si>
  <si>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</si>
  <si>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</si>
  <si>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</si>
  <si>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</si>
  <si>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</si>
  <si>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</si>
  <si>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</si>
  <si>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</si>
  <si>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</si>
  <si>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</si>
  <si>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</si>
  <si>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</si>
  <si>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</si>
  <si>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</si>
  <si>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</si>
  <si>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</si>
  <si>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</si>
  <si>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</si>
  <si>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</si>
  <si>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</si>
  <si>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</si>
  <si>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</si>
  <si>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</si>
  <si>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</si>
  <si>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</si>
  <si>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</si>
  <si>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</si>
  <si>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</si>
  <si>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</si>
  <si>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</si>
  <si>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</si>
  <si>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</si>
  <si>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</si>
  <si>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</si>
  <si>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</si>
  <si>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</si>
  <si>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</si>
  <si>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</si>
  <si>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</si>
  <si>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</si>
  <si>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</si>
  <si>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</si>
  <si>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</si>
  <si>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</si>
  <si>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</si>
  <si>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</si>
  <si>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</si>
  <si>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</si>
  <si>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</si>
  <si>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</si>
  <si>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</si>
  <si>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</si>
  <si>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</si>
  <si>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</si>
  <si>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</si>
  <si>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</si>
  <si>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</si>
  <si>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</si>
  <si>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</si>
  <si>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</si>
  <si>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</si>
  <si>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</si>
  <si>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</si>
  <si>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</si>
  <si>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</si>
  <si>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</si>
  <si>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</si>
  <si>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</si>
  <si>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</si>
  <si>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</si>
  <si>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</si>
  <si>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</si>
  <si>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</si>
  <si>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</si>
  <si>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</si>
  <si>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</si>
  <si>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</si>
  <si>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</si>
  <si>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</si>
  <si>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</si>
  <si>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</si>
  <si>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</si>
  <si>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</si>
  <si>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</si>
  <si>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</si>
  <si>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</si>
  <si>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</si>
  <si>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</si>
  <si>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</si>
  <si>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</si>
  <si>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</si>
  <si>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</si>
  <si>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</si>
  <si>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</si>
  <si>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</si>
  <si>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</si>
  <si>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</si>
  <si>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</si>
  <si>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</si>
  <si>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</si>
  <si>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</si>
  <si>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</si>
  <si>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</si>
  <si>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</si>
  <si>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</si>
  <si>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</si>
  <si>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</si>
  <si>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</si>
  <si>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</si>
  <si>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</si>
  <si>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</si>
  <si>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</si>
  <si>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</si>
  <si>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</si>
  <si>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</si>
  <si>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</si>
  <si>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</si>
  <si>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</si>
  <si>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</si>
  <si>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</si>
  <si>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</si>
  <si>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</si>
  <si>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</si>
  <si>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</si>
  <si>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</si>
  <si>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</si>
  <si>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</si>
  <si>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</si>
  <si>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</si>
  <si>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</si>
  <si>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</si>
  <si>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</si>
  <si>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</si>
  <si>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</si>
  <si>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</si>
  <si>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</si>
  <si>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</si>
  <si>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</si>
  <si>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</si>
  <si>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</si>
  <si>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</si>
  <si>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</si>
  <si>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</si>
  <si>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</si>
  <si>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</si>
  <si>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</si>
  <si>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</si>
  <si>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</si>
  <si>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</si>
  <si>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</si>
  <si>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</si>
  <si>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</si>
  <si>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</si>
  <si>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</si>
  <si>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</si>
  <si>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</si>
  <si>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</si>
  <si>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</si>
  <si>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</si>
  <si>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</si>
  <si>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</si>
  <si>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</si>
  <si>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</si>
  <si>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</si>
  <si>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</si>
  <si>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</si>
  <si>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</si>
  <si>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</si>
  <si>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</si>
  <si>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</si>
  <si>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</si>
  <si>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</si>
  <si>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</si>
  <si>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</si>
  <si>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</si>
  <si>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</si>
  <si>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</si>
  <si>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</si>
  <si>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</si>
  <si>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</si>
  <si>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</si>
  <si>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</si>
  <si>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</si>
  <si>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</si>
  <si>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</si>
  <si>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</si>
  <si>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</si>
  <si>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</si>
  <si>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</si>
  <si>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</si>
  <si>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</si>
  <si>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</si>
  <si>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</si>
  <si>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</si>
  <si>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</si>
  <si>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</si>
  <si>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</si>
  <si>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</si>
  <si>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</si>
  <si>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</si>
  <si>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</si>
  <si>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</si>
  <si>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</si>
  <si>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</si>
  <si>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</si>
  <si>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</si>
  <si>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</si>
  <si>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</si>
  <si>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</si>
  <si>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</si>
  <si>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</si>
  <si>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</si>
  <si>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</si>
  <si>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</si>
  <si>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</si>
  <si>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</si>
  <si>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</si>
  <si>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</si>
  <si>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</si>
  <si>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</si>
  <si>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</si>
  <si>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</si>
  <si>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</si>
  <si>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</si>
  <si>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</si>
  <si>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</si>
  <si>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</si>
  <si>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</si>
  <si>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</si>
  <si>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</si>
  <si>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</si>
  <si>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</si>
  <si>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</si>
  <si>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</si>
  <si>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</si>
  <si>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</si>
  <si>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</si>
  <si>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</si>
  <si>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</si>
  <si>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</si>
  <si>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</si>
  <si>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</si>
  <si>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</si>
  <si>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</si>
  <si>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</si>
  <si>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</si>
  <si>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</si>
  <si>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</si>
  <si>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</si>
  <si>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</si>
  <si>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</si>
  <si>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</si>
  <si>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</si>
  <si>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</si>
  <si>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</si>
  <si>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</si>
  <si>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</si>
  <si>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</si>
  <si>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</si>
  <si>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</si>
  <si>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</si>
  <si>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</si>
  <si>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</si>
  <si>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</si>
  <si>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</si>
  <si>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</si>
  <si>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</si>
  <si>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</si>
  <si>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</si>
  <si>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</si>
  <si>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</si>
  <si>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</si>
  <si>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</si>
  <si>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</si>
  <si>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</si>
  <si>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</si>
  <si>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</si>
  <si>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</si>
  <si>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</si>
  <si>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</si>
  <si>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</si>
  <si>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</si>
  <si>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</si>
  <si>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</si>
  <si>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</si>
  <si>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</si>
  <si>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</si>
  <si>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</si>
  <si>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</si>
  <si>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</si>
  <si>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</si>
  <si>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</si>
  <si>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</si>
  <si>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</si>
  <si>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</si>
  <si>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</si>
  <si>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</si>
  <si>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</si>
  <si>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</si>
  <si>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</si>
  <si>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</si>
  <si>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</si>
  <si>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</si>
  <si>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</si>
  <si>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</si>
  <si>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</si>
  <si>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</si>
  <si>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</si>
  <si>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</si>
  <si>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</si>
  <si>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</si>
  <si>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</si>
  <si>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</si>
  <si>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</si>
  <si>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</si>
  <si>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</si>
  <si>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</si>
  <si>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</si>
  <si>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</si>
  <si>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</si>
  <si>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</si>
  <si>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</si>
  <si>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</si>
  <si>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</si>
  <si>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</si>
  <si>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</si>
  <si>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</si>
  <si>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</si>
  <si>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</si>
  <si>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</si>
  <si>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</si>
  <si>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</si>
  <si>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</si>
  <si>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</si>
  <si>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</si>
  <si>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</si>
  <si>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</si>
  <si>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</si>
  <si>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</si>
  <si>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</si>
  <si>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</si>
  <si>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</si>
  <si>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</si>
  <si>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</si>
  <si>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</si>
  <si>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</si>
  <si>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</si>
  <si>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</si>
  <si>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</si>
  <si>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</si>
  <si>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</si>
  <si>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</si>
  <si>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</si>
  <si>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</si>
  <si>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</si>
  <si>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</si>
  <si>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</si>
  <si>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</si>
  <si>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</si>
  <si>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</si>
  <si>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</si>
  <si>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</si>
  <si>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</si>
  <si>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</si>
  <si>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</si>
  <si>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</si>
  <si>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</si>
  <si>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</si>
  <si>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</si>
  <si>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</si>
  <si>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</si>
  <si>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</si>
  <si>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</si>
  <si>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</si>
  <si>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</si>
  <si>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</si>
  <si>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</si>
  <si>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</si>
  <si>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</si>
  <si>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</si>
  <si>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</si>
  <si>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</si>
  <si>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</si>
  <si>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</si>
  <si>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</si>
  <si>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</si>
  <si>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</si>
  <si>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</si>
  <si>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</si>
  <si>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</si>
  <si>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</si>
  <si>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</si>
  <si>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</si>
  <si>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</si>
  <si>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</si>
  <si>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</si>
  <si>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</si>
  <si>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</si>
  <si>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</si>
  <si>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</si>
  <si>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</si>
  <si>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</si>
  <si>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</si>
  <si>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</si>
  <si>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</si>
  <si>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</si>
  <si>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</si>
  <si>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</si>
  <si>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</si>
  <si>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</si>
  <si>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</si>
  <si>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</si>
  <si>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</si>
  <si>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</si>
  <si>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</si>
  <si>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</si>
  <si>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</si>
  <si>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</si>
  <si>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</si>
  <si>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</si>
  <si>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</si>
  <si>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</si>
  <si>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</si>
  <si>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</si>
  <si>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</si>
  <si>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</si>
  <si>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</si>
  <si>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</si>
  <si>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</si>
  <si>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</si>
  <si>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</si>
  <si>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</si>
  <si>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</si>
  <si>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</si>
  <si>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</si>
  <si>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</si>
  <si>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</si>
  <si>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</si>
  <si>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</si>
  <si>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</si>
  <si>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</si>
  <si>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</si>
  <si>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</si>
  <si>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</si>
  <si>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</si>
  <si>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</si>
  <si>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</si>
  <si>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</si>
  <si>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</si>
  <si>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</si>
  <si>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</si>
  <si>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</si>
  <si>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</si>
  <si>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</si>
  <si>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</si>
  <si>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</si>
  <si>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</si>
  <si>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</si>
  <si>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</si>
  <si>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</si>
  <si>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</si>
  <si>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</si>
  <si>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</si>
  <si>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</si>
  <si>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</si>
  <si>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</si>
  <si>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</si>
  <si>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</si>
  <si>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</si>
  <si>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</si>
  <si>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</si>
  <si>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</si>
  <si>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</si>
  <si>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</si>
  <si>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</si>
  <si>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</si>
  <si>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</si>
  <si>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</si>
  <si>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</si>
  <si>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</si>
  <si>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</si>
  <si>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</si>
  <si>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</si>
  <si>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</si>
  <si>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</si>
  <si>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</si>
  <si>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</si>
  <si>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</si>
  <si>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</si>
  <si>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</si>
  <si>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</si>
  <si>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</si>
  <si>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</si>
  <si>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</si>
  <si>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</si>
  <si>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</si>
  <si>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</si>
  <si>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</si>
  <si>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</si>
  <si>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</si>
  <si>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</si>
  <si>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</si>
  <si>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</si>
  <si>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</si>
  <si>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</si>
  <si>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</si>
  <si>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</si>
  <si>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</si>
  <si>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</si>
  <si>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</si>
  <si>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</si>
  <si>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</si>
  <si>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</si>
  <si>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</si>
  <si>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</si>
  <si>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</si>
  <si>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</si>
  <si>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</si>
  <si>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</si>
  <si>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</si>
  <si>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</si>
  <si>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</si>
  <si>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</si>
  <si>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</si>
  <si>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</si>
  <si>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</si>
  <si>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</si>
  <si>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</si>
  <si>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</si>
  <si>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</si>
  <si>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</si>
  <si>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</si>
  <si>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</si>
  <si>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</si>
  <si>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</si>
  <si>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</si>
  <si>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</si>
  <si>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</si>
  <si>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</si>
  <si>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</si>
  <si>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</si>
  <si>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</si>
  <si>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</si>
  <si>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</si>
  <si>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</si>
  <si>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</si>
  <si>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</si>
  <si>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</si>
  <si>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</si>
  <si>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</si>
  <si>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</si>
  <si>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</si>
  <si>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</si>
  <si>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</si>
  <si>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</si>
  <si>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</si>
  <si>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</si>
  <si>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</si>
  <si>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</si>
  <si>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</si>
  <si>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</si>
  <si>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</si>
  <si>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</si>
  <si>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</si>
  <si>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</si>
  <si>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</si>
  <si>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</si>
  <si>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</si>
  <si>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</si>
  <si>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</si>
  <si>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</si>
  <si>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</si>
  <si>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</si>
  <si>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</si>
  <si>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</si>
  <si>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</si>
  <si>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</si>
  <si>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</si>
  <si>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</si>
  <si>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</si>
  <si>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</si>
  <si>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</si>
  <si>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</si>
  <si>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</si>
  <si>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</si>
  <si>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</si>
  <si>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</si>
  <si>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</si>
  <si>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</si>
  <si>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</si>
  <si>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</si>
  <si>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</si>
  <si>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</si>
  <si>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</si>
  <si>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</si>
  <si>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</si>
  <si>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</si>
  <si>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</si>
  <si>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</si>
  <si>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</si>
  <si>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</si>
  <si>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</si>
  <si>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</si>
  <si>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</si>
  <si>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</si>
  <si>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</si>
  <si>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</si>
  <si>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</si>
  <si>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</si>
  <si>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</si>
  <si>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</si>
  <si>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</si>
  <si>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</si>
  <si>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</si>
  <si>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</si>
  <si>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</si>
  <si>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</si>
  <si>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</si>
  <si>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</si>
  <si>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</si>
  <si>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</si>
  <si>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</si>
  <si>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</si>
  <si>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</si>
  <si>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</si>
  <si>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</si>
  <si>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</si>
  <si>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</si>
  <si>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</si>
  <si>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</si>
  <si>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</si>
  <si>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</si>
  <si>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</si>
  <si>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</si>
  <si>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</si>
  <si>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</si>
  <si>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</si>
  <si>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</si>
  <si>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</si>
  <si>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</si>
  <si>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</si>
  <si>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</si>
  <si>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</si>
  <si>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</si>
  <si>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</si>
  <si>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</si>
  <si>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</si>
  <si>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</si>
  <si>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</si>
  <si>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</si>
  <si>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</si>
  <si>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</si>
  <si>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</si>
  <si>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</si>
  <si>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</si>
  <si>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</si>
  <si>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</si>
  <si>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</si>
  <si>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</si>
  <si>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</si>
  <si>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</si>
  <si>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</si>
  <si>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</si>
  <si>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</si>
  <si>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</si>
  <si>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</si>
  <si>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</si>
  <si>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</si>
  <si>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</si>
  <si>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</si>
  <si>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</si>
  <si>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</si>
  <si>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</si>
  <si>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</si>
  <si>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</si>
  <si>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</si>
  <si>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</si>
  <si>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</si>
  <si>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</si>
  <si>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</si>
  <si>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</si>
  <si>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</si>
  <si>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</si>
  <si>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</si>
  <si>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</si>
  <si>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</si>
  <si>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</si>
  <si>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</si>
  <si>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</si>
  <si>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</si>
  <si>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</si>
  <si>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</si>
  <si>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</si>
  <si>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</si>
  <si>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</si>
  <si>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</si>
  <si>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</si>
  <si>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</si>
  <si>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</si>
  <si>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</si>
  <si>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</si>
  <si>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</si>
  <si>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</si>
  <si>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</si>
  <si>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</si>
  <si>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</si>
  <si>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</si>
  <si>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</si>
  <si>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</si>
  <si>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</si>
  <si>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</si>
  <si>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</si>
  <si>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</si>
  <si>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</si>
  <si>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</si>
  <si>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</si>
  <si>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</si>
  <si>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</si>
  <si>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</si>
  <si>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</si>
  <si>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</si>
  <si>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</si>
  <si>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</si>
  <si>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</si>
  <si>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</si>
  <si>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</si>
  <si>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</si>
  <si>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</si>
  <si>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</si>
  <si>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</si>
  <si>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</si>
  <si>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</si>
  <si>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</si>
  <si>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</si>
  <si>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</si>
  <si>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</si>
  <si>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</si>
  <si>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</si>
  <si>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</si>
  <si>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</si>
  <si>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</si>
  <si>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</si>
  <si>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</si>
  <si>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</si>
  <si>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</si>
  <si>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</si>
  <si>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</si>
  <si>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</si>
  <si>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</si>
  <si>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</si>
  <si>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</si>
  <si>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</si>
  <si>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</si>
  <si>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</si>
  <si>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</si>
  <si>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</si>
  <si>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</si>
  <si>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</si>
  <si>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</si>
  <si>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</si>
  <si>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</si>
  <si>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</si>
  <si>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</si>
  <si>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</si>
  <si>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</si>
  <si>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</si>
  <si>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</si>
  <si>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</si>
  <si>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</si>
  <si>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</si>
  <si>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</si>
  <si>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</si>
  <si>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</si>
  <si>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</si>
  <si>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</si>
  <si>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</si>
  <si>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</si>
  <si>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</si>
  <si>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</si>
  <si>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</si>
  <si>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</si>
  <si>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</si>
  <si>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</si>
  <si>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</si>
  <si>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</si>
  <si>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</si>
  <si>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</si>
  <si>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</si>
  <si>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</si>
  <si>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</si>
  <si>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</si>
  <si>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</si>
  <si>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</si>
  <si>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</si>
  <si>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</si>
  <si>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</si>
  <si>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</si>
  <si>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</si>
  <si>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</si>
  <si>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</si>
  <si>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</si>
  <si>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</si>
  <si>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</si>
  <si>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</si>
  <si>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</si>
  <si>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</si>
  <si>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</si>
  <si>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</si>
  <si>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</si>
  <si>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</si>
  <si>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</si>
  <si>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</si>
  <si>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</si>
  <si>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</si>
  <si>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</si>
  <si>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</si>
  <si>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</si>
  <si>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</si>
  <si>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</si>
  <si>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</si>
  <si>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</si>
  <si>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</si>
  <si>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</si>
  <si>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</si>
  <si>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</si>
  <si>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</si>
  <si>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</si>
  <si>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</si>
  <si>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</si>
  <si>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</si>
  <si>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</si>
  <si>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</si>
  <si>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</si>
  <si>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</si>
  <si>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</si>
  <si>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</si>
  <si>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</si>
  <si>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</si>
  <si>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</si>
  <si>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</si>
  <si>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</si>
  <si>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</si>
  <si>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</si>
  <si>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</si>
  <si>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</si>
  <si>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</si>
  <si>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</si>
  <si>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</si>
  <si>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</si>
  <si>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</si>
  <si>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</si>
  <si>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</si>
  <si>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</si>
  <si>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</si>
  <si>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</si>
  <si>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</si>
  <si>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</si>
  <si>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</si>
  <si>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</si>
  <si>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</si>
  <si>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</si>
  <si>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</si>
  <si>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</si>
  <si>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</si>
  <si>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</si>
  <si>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</si>
  <si>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</si>
  <si>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</si>
  <si>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</si>
  <si>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</si>
  <si>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</si>
  <si>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</si>
  <si>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</si>
  <si>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</si>
  <si>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</si>
  <si>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</si>
  <si>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</si>
  <si>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</si>
  <si>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</si>
  <si>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</si>
  <si>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</si>
  <si>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</si>
  <si>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</si>
  <si>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</si>
  <si>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</si>
  <si>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</si>
  <si>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</si>
  <si>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</si>
  <si>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</si>
  <si>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</si>
  <si>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</si>
  <si>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</si>
  <si>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</si>
  <si>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</si>
  <si>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</si>
  <si>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</si>
  <si>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</si>
  <si>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</si>
  <si>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</si>
  <si>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</si>
  <si>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</si>
  <si>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</si>
  <si>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</si>
  <si>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</si>
  <si>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</si>
  <si>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</si>
  <si>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</si>
  <si>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</si>
  <si>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</si>
  <si>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</si>
  <si>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</si>
  <si>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</si>
  <si>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</si>
  <si>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</si>
  <si>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</si>
  <si>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</si>
  <si>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</si>
  <si>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</si>
  <si>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</si>
  <si>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</si>
  <si>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</si>
  <si>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</si>
  <si>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</si>
  <si>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</si>
  <si>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</si>
  <si>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</si>
  <si>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</si>
  <si>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</si>
  <si>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</si>
  <si>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</si>
  <si>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</si>
  <si>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</si>
  <si>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</si>
  <si>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</si>
  <si>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</si>
  <si>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</si>
  <si>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</si>
  <si>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</si>
  <si>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</si>
  <si>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</si>
  <si>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</si>
  <si>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</si>
  <si>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</si>
  <si>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</si>
  <si>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</si>
  <si>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</si>
  <si>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</si>
  <si>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</si>
  <si>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</si>
  <si>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</si>
  <si>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</si>
  <si>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</si>
  <si>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</si>
  <si>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</si>
  <si>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</si>
  <si>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</si>
  <si>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</si>
  <si>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</si>
  <si>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</si>
  <si>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</si>
  <si>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</si>
  <si>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</si>
  <si>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</si>
  <si>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</si>
  <si>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</si>
  <si>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</si>
  <si>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</si>
  <si>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</si>
  <si>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</si>
  <si>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</si>
  <si>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</si>
  <si>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</si>
  <si>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</si>
  <si>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</si>
  <si>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</si>
  <si>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</si>
  <si>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</si>
  <si>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</si>
  <si>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</si>
  <si>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</si>
  <si>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</si>
  <si>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</si>
  <si>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</si>
  <si>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</si>
  <si>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</si>
  <si>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</si>
  <si>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</si>
  <si>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</si>
  <si>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</si>
  <si>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</si>
  <si>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</si>
  <si>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</si>
  <si>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</si>
  <si>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</si>
  <si>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</si>
  <si>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</si>
  <si>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</si>
  <si>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</si>
  <si>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</si>
  <si>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</si>
  <si>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</si>
  <si>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</si>
  <si>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</si>
  <si>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</si>
  <si>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</si>
  <si>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</si>
  <si>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</si>
  <si>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</si>
  <si>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</si>
  <si>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</si>
  <si>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</si>
  <si>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</si>
  <si>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</si>
  <si>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</si>
  <si>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</si>
  <si>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</si>
  <si>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</si>
  <si>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</si>
  <si>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</si>
  <si>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</si>
  <si>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</si>
  <si>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</si>
  <si>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</si>
  <si>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</si>
  <si>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</si>
  <si>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</si>
  <si>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</si>
  <si>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</si>
  <si>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</si>
  <si>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</si>
  <si>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</si>
  <si>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</si>
  <si>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</si>
  <si>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</si>
  <si>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</si>
  <si>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</si>
  <si>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</si>
  <si>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</si>
  <si>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</si>
  <si>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</si>
  <si>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</si>
  <si>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</si>
  <si>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</si>
  <si>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</si>
  <si>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</si>
  <si>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</si>
  <si>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</si>
  <si>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</si>
  <si>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</si>
  <si>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</si>
  <si>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</si>
  <si>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</si>
  <si>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</si>
  <si>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</si>
  <si>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</si>
  <si>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</si>
  <si>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</si>
  <si>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</si>
  <si>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</si>
  <si>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</si>
  <si>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</si>
  <si>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</si>
  <si>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</si>
  <si>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</si>
  <si>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</si>
  <si>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</si>
  <si>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</si>
  <si>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</si>
  <si>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</si>
  <si>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</si>
  <si>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</si>
  <si>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</si>
  <si>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</si>
  <si>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</si>
  <si>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</si>
  <si>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</si>
  <si>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</si>
  <si>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</si>
  <si>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</si>
  <si>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</si>
  <si>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</si>
  <si>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</si>
  <si>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</si>
  <si>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</si>
  <si>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</si>
  <si>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</si>
  <si>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</si>
  <si>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</si>
  <si>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</si>
  <si>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</si>
  <si>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</si>
  <si>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</si>
  <si>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</si>
  <si>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</si>
  <si>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</si>
  <si>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</si>
  <si>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</si>
  <si>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</si>
  <si>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</si>
  <si>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</si>
  <si>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</si>
  <si>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</si>
  <si>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</si>
  <si>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</si>
  <si>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</si>
  <si>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</si>
  <si>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</si>
  <si>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</si>
  <si>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</si>
  <si>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</si>
  <si>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</si>
  <si>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</si>
  <si>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</si>
  <si>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</si>
  <si>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</si>
  <si>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</si>
  <si>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</si>
  <si>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</si>
  <si>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</si>
  <si>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</si>
  <si>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</si>
  <si>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</si>
  <si>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</si>
  <si>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</si>
  <si>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</si>
  <si>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</si>
  <si>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</si>
  <si>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</si>
  <si>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</si>
  <si>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</si>
  <si>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</si>
  <si>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</si>
  <si>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</si>
  <si>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</si>
  <si>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</si>
  <si>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</si>
  <si>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</si>
  <si>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</si>
  <si>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</si>
  <si>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</si>
  <si>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</si>
  <si>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</si>
  <si>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</si>
  <si>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</si>
  <si>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</si>
  <si>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</si>
  <si>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</si>
  <si>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</si>
  <si>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</si>
  <si>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</si>
  <si>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</si>
  <si>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</si>
  <si>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</si>
  <si>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</si>
  <si>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</si>
  <si>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</si>
  <si>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</si>
  <si>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</si>
  <si>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</si>
  <si>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</si>
  <si>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</si>
  <si>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</si>
  <si>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</si>
  <si>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</si>
  <si>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</si>
  <si>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</si>
  <si>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</si>
  <si>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</si>
  <si>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</si>
  <si>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</si>
  <si>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</si>
  <si>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</si>
  <si>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</si>
  <si>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</si>
  <si>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</si>
  <si>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</si>
  <si>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</si>
  <si>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</si>
  <si>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</si>
  <si>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</si>
  <si>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</si>
  <si>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</si>
  <si>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</si>
  <si>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</si>
  <si>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</si>
  <si>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</si>
  <si>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</si>
  <si>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</si>
  <si>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</si>
  <si>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</si>
  <si>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</si>
  <si>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</si>
  <si>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</si>
  <si>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</si>
  <si>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</si>
  <si>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</si>
  <si>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</si>
  <si>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</si>
  <si>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</si>
  <si>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</si>
  <si>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</si>
  <si>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</si>
  <si>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</si>
  <si>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</si>
  <si>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</si>
  <si>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</si>
  <si>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</si>
  <si>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</si>
  <si>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</si>
  <si>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</si>
  <si>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</si>
  <si>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</si>
  <si>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</si>
  <si>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</si>
  <si>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</si>
  <si>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</si>
  <si>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</si>
  <si>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</si>
  <si>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</si>
  <si>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</si>
  <si>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</si>
  <si>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</si>
  <si>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</si>
  <si>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</si>
  <si>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</si>
  <si>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</si>
  <si>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</si>
  <si>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</si>
  <si>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</si>
  <si>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</si>
  <si>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</si>
  <si>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</si>
  <si>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</si>
  <si>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</si>
  <si>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</si>
  <si>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</si>
  <si>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</si>
  <si>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</si>
  <si>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</si>
  <si>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</si>
  <si>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</si>
  <si>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</si>
  <si>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</si>
  <si>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</si>
  <si>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</si>
  <si>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</si>
  <si>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</si>
  <si>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</si>
  <si>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</si>
  <si>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</si>
  <si>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</si>
  <si>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</si>
  <si>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</si>
  <si>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</si>
  <si>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</si>
  <si>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</si>
  <si>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</si>
  <si>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</si>
  <si>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</si>
  <si>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</si>
  <si>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</si>
  <si>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</si>
  <si>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</si>
  <si>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</si>
  <si>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</si>
  <si>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</si>
  <si>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</si>
  <si>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</si>
  <si>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</si>
  <si>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</si>
  <si>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</si>
  <si>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</si>
  <si>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</si>
  <si>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</si>
  <si>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</si>
  <si>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</si>
  <si>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</si>
  <si>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</si>
  <si>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</si>
  <si>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</si>
  <si>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</si>
  <si>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</si>
  <si>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</si>
  <si>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</si>
  <si>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</si>
  <si>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</si>
  <si>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</si>
  <si>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</si>
  <si>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</si>
  <si>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</si>
  <si>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</si>
  <si>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</si>
  <si>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</si>
  <si>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</si>
  <si>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</si>
  <si>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</si>
  <si>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</si>
  <si>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</si>
  <si>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</si>
  <si>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</si>
  <si>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</si>
  <si>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</si>
  <si>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</si>
  <si>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</si>
  <si>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</si>
  <si>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</si>
  <si>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</si>
  <si>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</si>
  <si>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</si>
  <si>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</si>
  <si>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</si>
  <si>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</si>
  <si>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</si>
  <si>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</si>
  <si>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</si>
  <si>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</si>
  <si>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</si>
  <si>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</si>
  <si>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</si>
  <si>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</si>
  <si>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</si>
  <si>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</si>
  <si>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</si>
  <si>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</si>
  <si>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</si>
  <si>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</si>
  <si>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</si>
  <si>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</si>
  <si>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</si>
  <si>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</si>
  <si>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</si>
  <si>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</si>
  <si>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</si>
  <si>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</si>
  <si>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</si>
  <si>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</si>
  <si>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</si>
  <si>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</si>
  <si>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</si>
  <si>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</si>
  <si>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</si>
  <si>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</si>
  <si>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</si>
  <si>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</si>
  <si>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</si>
  <si>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</si>
  <si>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</si>
  <si>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</si>
  <si>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</si>
  <si>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</si>
  <si>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</si>
  <si>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</si>
  <si>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</si>
  <si>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</si>
  <si>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</si>
  <si>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</si>
  <si>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</si>
  <si>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</si>
  <si>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</si>
  <si>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</si>
  <si>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</si>
  <si>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</si>
  <si>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</si>
  <si>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</si>
  <si>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</si>
  <si>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</si>
  <si>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</si>
  <si>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</si>
  <si>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</si>
  <si>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</si>
  <si>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</si>
  <si>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</si>
  <si>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</si>
  <si>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</si>
  <si>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</si>
  <si>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</si>
  <si>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</si>
  <si>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</si>
  <si>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</si>
  <si>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</si>
  <si>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</si>
  <si>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</si>
  <si>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</si>
  <si>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</si>
  <si>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</si>
  <si>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</si>
  <si>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</si>
  <si>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</si>
  <si>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</si>
  <si>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</si>
  <si>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</si>
  <si>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</si>
  <si>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</si>
  <si>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</si>
  <si>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</si>
  <si>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</si>
  <si>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</si>
  <si>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</si>
  <si>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</si>
  <si>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</si>
  <si>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</si>
  <si>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</si>
  <si>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</si>
  <si>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</si>
  <si>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</si>
  <si>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</si>
  <si>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</si>
  <si>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</si>
  <si>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</si>
  <si>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</si>
  <si>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</si>
  <si>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</si>
  <si>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</si>
  <si>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</si>
  <si>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</si>
  <si>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</si>
  <si>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</si>
  <si>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</si>
  <si>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</si>
  <si>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</si>
  <si>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</si>
  <si>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</si>
  <si>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</si>
  <si>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</si>
  <si>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</si>
  <si>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</si>
  <si>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</si>
  <si>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</si>
  <si>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</si>
  <si>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</si>
  <si>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</si>
  <si>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</si>
  <si>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</si>
  <si>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</si>
  <si>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</si>
  <si>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</si>
  <si>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</si>
  <si>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</si>
  <si>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</si>
  <si>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</si>
  <si>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</si>
  <si>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</si>
  <si>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</si>
  <si>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</si>
  <si>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</si>
  <si>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</si>
  <si>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</si>
  <si>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</si>
  <si>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</si>
  <si>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</si>
  <si>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</si>
  <si>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</si>
  <si>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</si>
  <si>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</si>
  <si>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</si>
  <si>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</si>
  <si>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</si>
  <si>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</si>
  <si>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</si>
  <si>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</si>
  <si>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</si>
  <si>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</si>
  <si>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</si>
  <si>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</si>
  <si>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</si>
  <si>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</si>
  <si>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</si>
  <si>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</si>
  <si>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</si>
  <si>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</si>
  <si>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</si>
  <si>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</si>
  <si>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</si>
  <si>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</si>
  <si>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</si>
  <si>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</si>
  <si>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</si>
  <si>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</si>
  <si>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</si>
  <si>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</si>
  <si>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</si>
  <si>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</si>
  <si>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</si>
  <si>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</si>
  <si>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</si>
  <si>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</si>
  <si>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</si>
  <si>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</si>
  <si>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</si>
  <si>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</si>
  <si>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</si>
  <si>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</si>
  <si>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</si>
  <si>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</si>
  <si>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</si>
  <si>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</si>
  <si>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</si>
  <si>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</si>
  <si>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</si>
  <si>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</si>
  <si>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</si>
  <si>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</si>
  <si>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</si>
  <si>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</si>
  <si>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</si>
  <si>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</si>
  <si>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</si>
  <si>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</si>
  <si>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</si>
  <si>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</si>
  <si>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</si>
  <si>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</si>
  <si>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</si>
  <si>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</si>
  <si>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</si>
  <si>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</si>
  <si>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</si>
  <si>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</si>
  <si>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</si>
  <si>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</si>
  <si>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</si>
  <si>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</si>
  <si>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</si>
  <si>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</si>
  <si>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</si>
  <si>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</si>
  <si>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</si>
  <si>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</si>
  <si>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</si>
  <si>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</si>
  <si>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</si>
  <si>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</si>
  <si>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</si>
  <si>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</si>
  <si>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</si>
  <si>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</si>
  <si>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</si>
  <si>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</si>
  <si>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</si>
  <si>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</si>
  <si>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</si>
  <si>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</si>
  <si>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</si>
  <si>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</si>
  <si>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</si>
  <si>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</si>
  <si>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</si>
  <si>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</si>
  <si>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</si>
  <si>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</si>
  <si>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</si>
  <si>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</si>
  <si>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</si>
  <si>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</si>
  <si>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</si>
  <si>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</si>
  <si>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</si>
  <si>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</si>
  <si>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</si>
  <si>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</si>
  <si>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</si>
  <si>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</si>
  <si>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</si>
  <si>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</si>
  <si>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</si>
  <si>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</si>
  <si>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</si>
  <si>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</si>
  <si>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</si>
  <si>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</si>
  <si>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</si>
  <si>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</si>
  <si>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</si>
  <si>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</si>
  <si>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</si>
  <si>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</si>
  <si>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</si>
  <si>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</si>
  <si>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</si>
  <si>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</si>
  <si>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</si>
  <si>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</si>
  <si>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</si>
  <si>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</si>
  <si>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</si>
  <si>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</si>
  <si>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</si>
  <si>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</si>
  <si>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</si>
  <si>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</si>
  <si>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</si>
  <si>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</si>
  <si>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</si>
  <si>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</si>
  <si>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</si>
  <si>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</si>
  <si>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</si>
  <si>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</si>
  <si>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</si>
  <si>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</si>
  <si>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</si>
  <si>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</si>
  <si>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</si>
  <si>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</si>
  <si>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</si>
  <si>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</si>
  <si>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</si>
  <si>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</si>
  <si>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</si>
  <si>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</si>
  <si>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</si>
  <si>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</si>
  <si>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</si>
  <si>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</si>
  <si>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</si>
  <si>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</si>
  <si>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</si>
  <si>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</si>
  <si>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</si>
  <si>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</si>
  <si>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</si>
  <si>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</si>
  <si>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</si>
  <si>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</si>
  <si>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</si>
  <si>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</si>
  <si>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</si>
  <si>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</si>
  <si>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</si>
  <si>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</si>
  <si>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</si>
  <si>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</si>
  <si>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</si>
  <si>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</si>
  <si>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</si>
  <si>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</si>
  <si>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</si>
  <si>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</si>
  <si>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</si>
  <si>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</si>
  <si>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</si>
  <si>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</si>
  <si>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</si>
  <si>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</si>
  <si>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</si>
  <si>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</si>
  <si>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</si>
  <si>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</si>
  <si>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</si>
  <si>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</si>
  <si>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</si>
  <si>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</si>
  <si>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</si>
  <si>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</si>
  <si>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</si>
  <si>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</si>
  <si>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</si>
  <si>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</si>
  <si>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</si>
  <si>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</si>
  <si>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</si>
  <si>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</si>
  <si>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</si>
  <si>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</si>
  <si>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</si>
  <si>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</si>
  <si>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</si>
  <si>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</si>
  <si>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</si>
  <si>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</si>
  <si>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</si>
  <si>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</si>
  <si>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</si>
  <si>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</si>
  <si>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</si>
  <si>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</si>
  <si>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</si>
  <si>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</si>
  <si>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</si>
  <si>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</si>
  <si>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</si>
  <si>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</si>
  <si>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</si>
  <si>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</si>
  <si>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</si>
  <si>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</si>
  <si>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</si>
  <si>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</si>
  <si>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</si>
  <si>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</si>
  <si>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</si>
  <si>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</si>
  <si>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</si>
  <si>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</si>
  <si>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</si>
  <si>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</si>
  <si>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</si>
  <si>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</si>
  <si>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</si>
  <si>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</si>
  <si>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</si>
  <si>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</si>
  <si>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</si>
  <si>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</si>
  <si>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</si>
  <si>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</si>
  <si>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</si>
  <si>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</si>
  <si>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</si>
  <si>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</si>
  <si>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</si>
  <si>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</si>
  <si>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</si>
  <si>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</si>
  <si>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</si>
  <si>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</si>
  <si>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</si>
  <si>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</si>
  <si>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</si>
  <si>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</si>
  <si>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</si>
  <si>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</si>
  <si>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</si>
  <si>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</si>
  <si>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</si>
  <si>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</si>
  <si>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</si>
  <si>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</si>
  <si>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</si>
  <si>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</si>
  <si>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</si>
  <si>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</si>
  <si>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</si>
  <si>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</si>
  <si>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</si>
  <si>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</si>
  <si>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</si>
  <si>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</si>
  <si>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</si>
  <si>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</si>
  <si>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</si>
  <si>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</si>
  <si>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</si>
  <si>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</si>
  <si>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</si>
  <si>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</si>
  <si>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</si>
  <si>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</si>
  <si>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</si>
  <si>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</si>
  <si>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</si>
  <si>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</si>
  <si>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</si>
  <si>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</si>
  <si>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</si>
  <si>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</si>
  <si>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</si>
  <si>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</si>
  <si>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</si>
  <si>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</si>
  <si>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</si>
  <si>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</si>
  <si>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</si>
  <si>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</si>
  <si>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</si>
  <si>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</si>
  <si>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</si>
  <si>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</si>
  <si>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</si>
  <si>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</si>
  <si>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</si>
  <si>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</si>
  <si>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</si>
  <si>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</si>
  <si>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</si>
  <si>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</si>
  <si>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</si>
  <si>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</si>
  <si>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</si>
  <si>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</si>
  <si>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</si>
  <si>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</si>
  <si>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</si>
  <si>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</si>
  <si>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</si>
  <si>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</si>
  <si>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</si>
  <si>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</si>
  <si>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</si>
  <si>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</si>
  <si>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</si>
  <si>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</si>
  <si>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</si>
  <si>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</si>
  <si>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</si>
  <si>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</si>
  <si>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</si>
  <si>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</si>
  <si>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</si>
  <si>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</si>
  <si>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</si>
  <si>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</si>
  <si>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</si>
  <si>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</si>
  <si>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</si>
  <si>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</si>
  <si>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</si>
  <si>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</si>
  <si>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</si>
  <si>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</si>
  <si>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</si>
  <si>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</si>
  <si>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</si>
  <si>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</si>
  <si>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</si>
  <si>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</si>
  <si>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</si>
  <si>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</si>
  <si>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</si>
  <si>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</si>
  <si>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</si>
  <si>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</si>
  <si>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</si>
  <si>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</si>
  <si>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</si>
  <si>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</si>
  <si>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</si>
  <si>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</si>
  <si>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</si>
  <si>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</si>
  <si>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</si>
  <si>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</si>
  <si>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</si>
  <si>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</si>
  <si>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</si>
  <si>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</si>
  <si>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</si>
  <si>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</si>
  <si>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</si>
  <si>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</si>
  <si>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</si>
  <si>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</si>
  <si>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</si>
  <si>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</si>
  <si>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</si>
  <si>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</si>
  <si>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</si>
  <si>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</si>
  <si>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</si>
  <si>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</si>
  <si>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</si>
  <si>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</si>
  <si>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</si>
  <si>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</si>
  <si>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</si>
  <si>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</si>
  <si>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</si>
  <si>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</si>
  <si>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</si>
  <si>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</si>
  <si>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</si>
  <si>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</si>
  <si>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</si>
  <si>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</si>
  <si>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</si>
  <si>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</si>
  <si>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</si>
  <si>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</si>
  <si>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</si>
  <si>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</si>
  <si>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</si>
  <si>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</si>
  <si>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</si>
  <si>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</si>
  <si>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</si>
  <si>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</si>
  <si>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</si>
  <si>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</si>
  <si>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</si>
  <si>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</si>
  <si>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</si>
  <si>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</si>
  <si>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</si>
  <si>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</si>
  <si>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</si>
  <si>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</si>
  <si>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</si>
  <si>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</si>
  <si>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</si>
  <si>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</si>
  <si>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</si>
  <si>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</si>
  <si>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</si>
  <si>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</si>
  <si>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</si>
  <si>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</si>
  <si>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</si>
  <si>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</si>
  <si>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</si>
  <si>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</si>
  <si>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</si>
  <si>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</si>
  <si>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</si>
  <si>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</si>
  <si>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</si>
  <si>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</si>
  <si>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</si>
  <si>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</si>
  <si>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</si>
  <si>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</si>
  <si>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</si>
  <si>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</si>
  <si>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</si>
  <si>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</si>
  <si>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</si>
  <si>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</si>
  <si>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</si>
  <si>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</si>
  <si>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</si>
  <si>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</si>
  <si>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</si>
  <si>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</si>
  <si>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</si>
  <si>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</si>
  <si>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</si>
  <si>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</si>
  <si>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</si>
  <si>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</si>
  <si>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</si>
  <si>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</si>
  <si>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</si>
  <si>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</si>
  <si>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</si>
  <si>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</si>
  <si>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</si>
  <si>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</si>
  <si>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</si>
  <si>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</si>
  <si>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</si>
  <si>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</si>
  <si>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</si>
  <si>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</si>
  <si>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</si>
  <si>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</si>
  <si>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</si>
  <si>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</si>
  <si>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</si>
  <si>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</si>
  <si>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</si>
  <si>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</si>
  <si>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</si>
  <si>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</si>
  <si>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</si>
  <si>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</si>
  <si>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</si>
  <si>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</si>
  <si>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</si>
  <si>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</si>
  <si>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</si>
  <si>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</si>
  <si>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</si>
  <si>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</si>
  <si>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</si>
  <si>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</si>
  <si>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</si>
  <si>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</si>
  <si>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</si>
  <si>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</si>
  <si>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</si>
  <si>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</si>
  <si>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</si>
  <si>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</si>
  <si>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</si>
  <si>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</si>
  <si>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</si>
  <si>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</si>
  <si>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</si>
  <si>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</si>
  <si>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</si>
  <si>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</si>
  <si>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</si>
  <si>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</si>
  <si>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</si>
  <si>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</si>
  <si>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</si>
  <si>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</si>
  <si>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</si>
  <si>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</si>
  <si>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</si>
  <si>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</si>
  <si>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</si>
  <si>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</si>
  <si>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</si>
  <si>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</si>
  <si>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</si>
  <si>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</si>
  <si>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</si>
  <si>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</si>
  <si>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</si>
  <si>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</si>
  <si>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</si>
  <si>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</si>
  <si>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</si>
  <si>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</si>
  <si>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</si>
  <si>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</si>
  <si>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</si>
  <si>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</si>
  <si>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</si>
  <si>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</si>
  <si>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</si>
  <si>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</si>
  <si>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</si>
  <si>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</si>
  <si>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</si>
  <si>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</si>
  <si>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</si>
  <si>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</si>
  <si>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</si>
  <si>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</si>
  <si>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</si>
  <si>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</si>
  <si>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</si>
  <si>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</si>
  <si>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</si>
  <si>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</si>
  <si>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</si>
  <si>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</si>
  <si>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</si>
  <si>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</si>
  <si>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</si>
  <si>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</si>
  <si>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</si>
  <si>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</si>
  <si>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</si>
  <si>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</si>
  <si>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</si>
  <si>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</si>
  <si>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</si>
  <si>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</si>
  <si>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</si>
  <si>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</si>
  <si>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</si>
  <si>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</si>
  <si>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</si>
  <si>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</si>
  <si>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</si>
  <si>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</si>
  <si>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</si>
  <si>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</si>
  <si>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</si>
  <si>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</si>
  <si>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</si>
  <si>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</si>
  <si>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</si>
  <si>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</si>
  <si>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</si>
  <si>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</si>
  <si>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</si>
  <si>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</si>
  <si>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</si>
  <si>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</si>
  <si>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</si>
  <si>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</si>
  <si>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</si>
  <si>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</si>
  <si>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</si>
  <si>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</si>
  <si>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</si>
  <si>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</si>
  <si>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</si>
  <si>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</si>
  <si>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</si>
  <si>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</si>
  <si>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</si>
  <si>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</si>
  <si>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</si>
  <si>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</si>
  <si>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</si>
  <si>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</si>
  <si>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</si>
  <si>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</si>
  <si>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</si>
  <si>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</si>
  <si>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</si>
  <si>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</si>
  <si>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</si>
  <si>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</si>
  <si>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</si>
  <si>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</si>
  <si>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</si>
  <si>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</si>
  <si>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</si>
  <si>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</si>
  <si>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</si>
  <si>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</si>
  <si>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</si>
  <si>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</si>
  <si>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</si>
  <si>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</si>
  <si>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</si>
  <si>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</si>
  <si>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</si>
  <si>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</si>
  <si>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</si>
  <si>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</si>
  <si>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</si>
  <si>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</si>
  <si>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</si>
  <si>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</si>
  <si>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</si>
  <si>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</si>
  <si>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</si>
  <si>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</si>
  <si>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</si>
  <si>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</si>
  <si>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</si>
  <si>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</si>
  <si>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</si>
  <si>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</si>
  <si>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</si>
  <si>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</si>
  <si>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</si>
  <si>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</si>
  <si>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</si>
  <si>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</si>
  <si>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</si>
  <si>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</si>
  <si>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</si>
  <si>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</si>
  <si>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</si>
  <si>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</si>
  <si>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</si>
  <si>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</si>
  <si>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</si>
  <si>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</si>
  <si>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</si>
  <si>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</si>
  <si>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</si>
  <si>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</si>
  <si>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</si>
  <si>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</si>
  <si>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</si>
  <si>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</si>
  <si>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</si>
  <si>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</si>
  <si>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</si>
  <si>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</si>
  <si>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</si>
  <si>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</si>
  <si>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</si>
  <si>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</si>
  <si>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</si>
  <si>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</si>
  <si>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</si>
  <si>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</si>
  <si>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</si>
  <si>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</si>
  <si>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</si>
  <si>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</si>
  <si>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</si>
  <si>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</si>
  <si>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</si>
  <si>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</si>
  <si>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</si>
  <si>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</si>
  <si>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</si>
  <si>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</si>
  <si>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</si>
  <si>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</si>
  <si>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</si>
  <si>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</si>
  <si>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</si>
  <si>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</si>
  <si>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</si>
  <si>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</si>
  <si>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</si>
  <si>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</si>
  <si>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</si>
  <si>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</si>
  <si>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</si>
  <si>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</si>
  <si>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</si>
  <si>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</si>
  <si>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</si>
  <si>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</si>
  <si>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</si>
  <si>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</si>
  <si>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</si>
  <si>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</si>
  <si>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</si>
  <si>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</si>
  <si>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</si>
  <si>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</si>
  <si>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</si>
  <si>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</si>
  <si>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</si>
  <si>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</si>
  <si>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</si>
  <si>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</si>
  <si>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</si>
  <si>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</si>
  <si>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</si>
  <si>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</si>
  <si>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</si>
  <si>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</si>
  <si>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</si>
  <si>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</si>
  <si>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</si>
  <si>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</si>
  <si>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</si>
  <si>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</si>
  <si>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</si>
  <si>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</si>
  <si>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</si>
  <si>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</si>
  <si>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</si>
  <si>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</si>
  <si>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</si>
  <si>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</si>
  <si>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</si>
  <si>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</si>
  <si>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</si>
  <si>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</si>
  <si>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</si>
  <si>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</si>
  <si>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</si>
  <si>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</si>
  <si>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</si>
  <si>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</si>
  <si>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</si>
  <si>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</si>
  <si>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</si>
  <si>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</si>
  <si>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</si>
  <si>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</si>
  <si>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</si>
  <si>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</si>
  <si>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</si>
  <si>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</si>
  <si>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</si>
  <si>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</si>
  <si>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</si>
  <si>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</si>
  <si>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</si>
  <si>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</si>
  <si>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</si>
  <si>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</si>
  <si>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</si>
  <si>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</si>
  <si>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</si>
  <si>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</si>
  <si>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</si>
  <si>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</si>
  <si>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</si>
  <si>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</si>
  <si>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</si>
  <si>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</si>
  <si>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</si>
  <si>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</si>
  <si>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</si>
  <si>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</si>
  <si>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</si>
  <si>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</si>
  <si>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</si>
  <si>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</si>
  <si>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</si>
  <si>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</si>
  <si>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</si>
  <si>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</si>
  <si>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</si>
  <si>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</si>
  <si>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</si>
  <si>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</si>
  <si>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</si>
  <si>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</si>
  <si>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</si>
  <si>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</si>
  <si>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</si>
  <si>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</si>
  <si>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</si>
  <si>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</si>
  <si>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</si>
  <si>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</si>
  <si>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</si>
  <si>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</si>
  <si>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</si>
  <si>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</si>
  <si>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</si>
  <si>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</si>
  <si>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</si>
  <si>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</si>
  <si>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</si>
  <si>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</si>
  <si>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</si>
  <si>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</si>
  <si>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</si>
  <si>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</si>
  <si>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</si>
  <si>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</si>
  <si>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</si>
  <si>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</si>
  <si>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</si>
  <si>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</si>
  <si>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</si>
  <si>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</si>
  <si>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</si>
  <si>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</si>
  <si>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</si>
  <si>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</si>
  <si>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</si>
  <si>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</si>
  <si>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</si>
  <si>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</si>
  <si>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</si>
  <si>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</si>
  <si>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</si>
  <si>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</si>
  <si>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</si>
  <si>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</si>
  <si>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</si>
  <si>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</si>
  <si>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</si>
  <si>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</si>
  <si>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</si>
  <si>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</si>
  <si>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</si>
  <si>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</si>
  <si>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</si>
  <si>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</si>
  <si>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</si>
  <si>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</si>
  <si>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</si>
  <si>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</si>
  <si>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</si>
  <si>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</si>
  <si>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</si>
  <si>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</si>
  <si>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</si>
  <si>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</si>
  <si>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</si>
  <si>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</si>
  <si>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</si>
  <si>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</si>
  <si>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</si>
  <si>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</si>
  <si>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</si>
  <si>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</si>
  <si>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</si>
  <si>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</si>
  <si>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</si>
  <si>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</si>
  <si>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</si>
  <si>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</si>
  <si>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</si>
  <si>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</si>
  <si>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</si>
  <si>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</si>
  <si>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</si>
  <si>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</si>
  <si>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</si>
  <si>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</si>
  <si>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</si>
  <si>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</si>
  <si>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</si>
  <si>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</si>
  <si>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</si>
  <si>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</si>
  <si>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</si>
  <si>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</si>
  <si>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</si>
  <si>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</si>
  <si>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</si>
  <si>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</si>
  <si>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</si>
  <si>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</si>
  <si>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</si>
  <si>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</si>
  <si>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</si>
  <si>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</si>
  <si>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</si>
  <si>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</si>
  <si>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</si>
  <si>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</si>
  <si>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</si>
  <si>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</si>
  <si>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</si>
  <si>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</si>
  <si>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</si>
  <si>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</si>
  <si>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</si>
  <si>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</si>
  <si>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</si>
  <si>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</si>
  <si>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</si>
  <si>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</si>
  <si>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</si>
  <si>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</si>
  <si>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</si>
  <si>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</si>
  <si>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</si>
  <si>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</si>
  <si>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</si>
  <si>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</si>
  <si>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</si>
  <si>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</si>
  <si>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</si>
  <si>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</si>
  <si>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</si>
  <si>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</si>
  <si>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</si>
  <si>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</si>
  <si>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</si>
  <si>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</si>
  <si>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</si>
  <si>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</si>
  <si>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</si>
  <si>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</si>
  <si>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</si>
  <si>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</si>
  <si>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</si>
  <si>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</si>
  <si>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</si>
  <si>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</si>
  <si>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</si>
  <si>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</si>
  <si>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</si>
  <si>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</si>
  <si>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</si>
  <si>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</si>
  <si>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</si>
  <si>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</si>
  <si>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</si>
  <si>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</si>
  <si>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</si>
  <si>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</si>
  <si>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</si>
  <si>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</si>
  <si>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</si>
  <si>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</si>
  <si>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</si>
  <si>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</si>
  <si>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</si>
  <si>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</si>
  <si>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</si>
  <si>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</si>
  <si>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</si>
  <si>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</si>
  <si>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</si>
  <si>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</si>
  <si>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</si>
  <si>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</si>
  <si>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</si>
  <si>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</si>
  <si>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</si>
  <si>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</si>
  <si>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</si>
  <si>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</si>
  <si>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</si>
  <si>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</si>
  <si>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</si>
  <si>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</si>
  <si>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</si>
  <si>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</si>
  <si>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</si>
  <si>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</si>
  <si>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</si>
  <si>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</si>
  <si>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</si>
  <si>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</si>
  <si>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</si>
  <si>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</si>
  <si>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</si>
  <si>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</si>
  <si>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</si>
  <si>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</si>
  <si>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</si>
  <si>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</si>
  <si>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</si>
  <si>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</si>
  <si>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</si>
  <si>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</si>
  <si>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</si>
  <si>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</si>
  <si>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</si>
  <si>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</si>
  <si>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</si>
  <si>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</si>
  <si>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</si>
  <si>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</si>
  <si>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</si>
  <si>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</si>
  <si>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</si>
  <si>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</si>
  <si>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</si>
  <si>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</si>
  <si>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</si>
  <si>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</si>
  <si>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</si>
  <si>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</si>
  <si>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</si>
  <si>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</si>
  <si>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</si>
  <si>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</si>
  <si>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</si>
  <si>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</si>
  <si>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</si>
  <si>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</si>
  <si>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</si>
  <si>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</si>
  <si>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</si>
  <si>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</si>
  <si>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</si>
  <si>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</si>
  <si>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</si>
  <si>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</si>
  <si>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</si>
  <si>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</si>
  <si>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</si>
  <si>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</si>
  <si>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</si>
  <si>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</si>
  <si>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</si>
  <si>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</si>
  <si>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</si>
  <si>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</si>
  <si>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</si>
  <si>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</si>
  <si>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</si>
  <si>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</si>
  <si>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</si>
  <si>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</si>
  <si>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</si>
  <si>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</si>
  <si>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</si>
  <si>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</si>
  <si>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</si>
  <si>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</si>
  <si>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</si>
  <si>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</si>
  <si>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</si>
  <si>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</si>
  <si>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</si>
  <si>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</si>
  <si>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</si>
  <si>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</si>
  <si>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</si>
  <si>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</si>
  <si>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</si>
  <si>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</si>
  <si>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</si>
  <si>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</si>
  <si>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</si>
  <si>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</si>
  <si>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</si>
  <si>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</si>
  <si>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</si>
  <si>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</si>
  <si>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</si>
  <si>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</si>
  <si>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</si>
  <si>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</si>
  <si>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</si>
  <si>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</si>
  <si>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</si>
  <si>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</si>
  <si>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</si>
  <si>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</si>
  <si>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</si>
  <si>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</si>
  <si>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</si>
  <si>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</si>
  <si>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</si>
  <si>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</si>
  <si>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</si>
  <si>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</si>
  <si>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</si>
  <si>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</si>
  <si>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</si>
  <si>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</si>
  <si>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</si>
  <si>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</si>
  <si>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</si>
  <si>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</si>
  <si>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</si>
  <si>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</si>
  <si>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</si>
  <si>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</si>
  <si>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</si>
  <si>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</si>
  <si>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</si>
  <si>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</si>
  <si>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</si>
  <si>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</si>
  <si>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</si>
  <si>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</si>
  <si>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</si>
  <si>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</si>
  <si>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</si>
  <si>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</si>
  <si>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</si>
  <si>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</si>
  <si>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</si>
  <si>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</si>
  <si>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</si>
  <si>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</si>
  <si>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</si>
  <si>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</si>
  <si>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</si>
  <si>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</si>
  <si>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</si>
  <si>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</si>
  <si>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</si>
  <si>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</si>
  <si>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</si>
  <si>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</si>
  <si>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</si>
  <si>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</si>
  <si>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</si>
  <si>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</si>
  <si>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</si>
  <si>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</si>
  <si>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</si>
  <si>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</si>
  <si>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</si>
  <si>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</si>
  <si>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</si>
  <si>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</si>
  <si>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</si>
  <si>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</si>
  <si>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</si>
  <si>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</si>
  <si>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</si>
  <si>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</si>
  <si>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</si>
  <si>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</si>
  <si>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</si>
  <si>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</si>
  <si>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</si>
  <si>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</si>
  <si>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</si>
  <si>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</si>
  <si>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</si>
  <si>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</si>
  <si>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</si>
  <si>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</si>
  <si>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</si>
  <si>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</si>
  <si>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</si>
  <si>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</si>
  <si>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</si>
  <si>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</si>
  <si>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</si>
  <si>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</si>
  <si>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</si>
  <si>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</si>
  <si>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</si>
  <si>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</si>
  <si>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</si>
  <si>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</si>
  <si>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</si>
  <si>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</si>
  <si>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</si>
  <si>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</si>
  <si>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</si>
  <si>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</si>
  <si>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</si>
  <si>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</si>
  <si>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</si>
  <si>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</si>
  <si>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</si>
  <si>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</si>
  <si>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</si>
  <si>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</si>
  <si>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</si>
  <si>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</si>
  <si>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</si>
  <si>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</si>
  <si>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</si>
  <si>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</si>
  <si>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</si>
  <si>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</si>
  <si>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</si>
  <si>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</si>
  <si>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</si>
  <si>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</si>
  <si>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</si>
  <si>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</si>
  <si>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</si>
  <si>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</si>
  <si>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</si>
  <si>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</si>
  <si>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</si>
  <si>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</si>
  <si>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</si>
  <si>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</si>
  <si>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</si>
  <si>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</si>
  <si>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</si>
  <si>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</si>
  <si>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</si>
  <si>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</si>
  <si>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</si>
  <si>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</si>
  <si>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</si>
  <si>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</si>
  <si>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</si>
  <si>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</si>
  <si>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</si>
  <si>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</si>
  <si>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</si>
  <si>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</si>
  <si>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</si>
  <si>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</si>
  <si>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</si>
  <si>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</si>
  <si>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</si>
  <si>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</si>
  <si>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</si>
  <si>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</si>
  <si>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</si>
  <si>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</si>
  <si>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</si>
  <si>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</si>
  <si>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</si>
  <si>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</si>
  <si>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</si>
  <si>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</si>
  <si>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</si>
  <si>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</si>
  <si>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</si>
  <si>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</si>
  <si>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</si>
  <si>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</si>
  <si>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</si>
  <si>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</si>
  <si>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</si>
  <si>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</si>
  <si>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</si>
  <si>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</si>
  <si>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</si>
  <si>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</si>
  <si>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</si>
  <si>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</si>
  <si>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</si>
  <si>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</si>
  <si>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</si>
  <si>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</si>
  <si>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</si>
  <si>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</si>
  <si>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</si>
  <si>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</si>
  <si>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</si>
  <si>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</si>
  <si>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</si>
  <si>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</si>
  <si>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</si>
  <si>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</si>
  <si>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</si>
  <si>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</si>
  <si>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</si>
  <si>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</si>
  <si>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</si>
  <si>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</si>
  <si>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</si>
  <si>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</si>
  <si>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</si>
  <si>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</si>
  <si>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</si>
  <si>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</si>
  <si>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</si>
  <si>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</si>
  <si>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</si>
  <si>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</si>
  <si>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</si>
  <si>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</si>
  <si>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</si>
  <si>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</si>
  <si>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</si>
  <si>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</si>
  <si>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</si>
  <si>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</si>
  <si>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</si>
  <si>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</si>
  <si>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</si>
  <si>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</si>
  <si>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</si>
  <si>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</si>
  <si>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</si>
  <si>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</si>
  <si>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</si>
  <si>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</si>
  <si>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</si>
  <si>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</si>
  <si>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</si>
  <si>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</si>
  <si>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</si>
  <si>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</si>
  <si>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</si>
  <si>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</si>
  <si>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</si>
  <si>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</si>
  <si>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</si>
  <si>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</si>
  <si>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</si>
  <si>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</si>
  <si>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</si>
  <si>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</si>
  <si>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</si>
  <si>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</si>
  <si>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</si>
  <si>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</si>
  <si>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</si>
  <si>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</si>
  <si>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</si>
  <si>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</si>
  <si>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</si>
  <si>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</si>
  <si>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</si>
  <si>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</si>
  <si>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</si>
  <si>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</si>
  <si>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</si>
  <si>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</si>
  <si>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</si>
  <si>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</si>
  <si>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</si>
  <si>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</si>
  <si>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</si>
  <si>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</si>
  <si>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</si>
  <si>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</si>
  <si>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</si>
  <si>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</si>
  <si>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</si>
  <si>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</si>
  <si>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</si>
  <si>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</si>
  <si>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</si>
  <si>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</si>
  <si>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</si>
  <si>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</si>
  <si>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</si>
  <si>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</si>
  <si>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</si>
  <si>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</si>
  <si>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</si>
  <si>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</si>
  <si>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</si>
  <si>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</si>
  <si>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</si>
  <si>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</si>
  <si>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</si>
  <si>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</si>
  <si>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</si>
  <si>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</si>
  <si>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</si>
  <si>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</si>
  <si>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</si>
  <si>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</si>
  <si>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</si>
  <si>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</si>
  <si>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</si>
  <si>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</si>
  <si>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</si>
  <si>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</si>
  <si>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</si>
  <si>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</si>
  <si>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</si>
  <si>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</si>
  <si>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</si>
  <si>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</si>
  <si>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</si>
  <si>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</si>
  <si>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PCM-20251022-00000490</t>
  </si>
  <si>
    <t>ETA 100 min</t>
  </si>
  <si>
    <t>PCM-20251022-00000359</t>
  </si>
  <si>
    <t>Team on the way ETA 40 min</t>
  </si>
  <si>
    <t xml:space="preserve"> PCM-20250215-00000830 </t>
  </si>
  <si>
    <t>LTE site still down and  site located in aramco area access issue need special permission</t>
  </si>
  <si>
    <t>PCM-20251021-00002486</t>
  </si>
  <si>
    <t>was night access issue / USF area team EM team on the way  90 mins</t>
  </si>
  <si>
    <t>PCM-20251022-00000290</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</si>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</sst>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8" dataDxfId="47" headerRowBorderDxfId="45" tableBorderDxfId="46" totalsRowBorderDxfId="44">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289.29971817129262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8.8047297453667852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45952.248144097219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45952.248144097219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45952.248144097219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45952.248144097219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45952.248144097219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45952.248144097219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45952.248144097219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45952.248144097219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45952.248144097219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45952.248144097219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45952.248144097219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45952.248144097219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45952.248144097219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45952.248144097219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45952.248144097219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45952.248144097219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45952.248144097219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45952.248144097219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45952.248144097219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45952.248144097219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45952.248144097219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45952.248144097219</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45952.248144097219</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45952.248144097219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45952.248144097219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45952.248144097219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45952.248144097219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45952.248144097219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45952.248144097219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45952.248144097219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45952.248144097219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45952.248144097219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45952.248144097219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45952.248144097219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45952.248144097219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45952.248144097219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45952.248144097219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45952.248144097219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45952.248144097219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45952.248144097219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45952.248144097219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45952.248144097219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45952.248144097219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45952.248144097219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45952.248144097219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45952.248144097219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45952.248144097219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45952.248144097219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45952.248144097219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45952.248144097219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45952.248144097219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45952.248144097219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45952.248144097219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45952.248144097219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45952.248144097219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45952.248144097219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45952.248144097219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45952.248144097219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45952.248144097219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45952.248144097219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45952.248144097219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45952.248144097219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45952.248144097219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45952.248144097219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45952.248144097219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45952.248144097219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45952.248144097219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45952.248144097219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45952.248144097219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45952.248144097219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45952.248144097219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45952.248144097219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45952.248144097219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45952.248144097219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45952.248144097219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45952.248144097219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45952.248144097219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45952.248144097219</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45952.248144097219</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8A9DFF58-0686-49A2-B0B8-A888D39C8A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145.52106076388736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127.24830613425729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7.7523686342537985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t="s">
        <v>39088</v>
      </c>
      <c r="B6" s="18" t="str">
        <f>IFERROR(VLOOKUP(D6,DB!A:K,11,0),"")</f>
        <v>R2</v>
      </c>
      <c r="C6" s="18">
        <v>5</v>
      </c>
      <c r="D6" s="18" t="s">
        <v>27507</v>
      </c>
      <c r="E6" s="116" t="s">
        <v>38998</v>
      </c>
      <c r="F6" s="117">
        <v>45952.238136574073</v>
      </c>
      <c r="G6" s="118">
        <f ca="1">IFERROR(NOW()-F6,"-")</f>
        <v>1.0007523145759478E-2</v>
      </c>
      <c r="H6" s="117">
        <v>45952.223553240743</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45952.248144097219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45952.248144097219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45952.248144097219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45952.248144097219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45952.248144097219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45952.248144097219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45952.248144097219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45952.248144097219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45952.248144097219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45952.248144097219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45952.248144097219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45952.248144097219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45952.248144097219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45952.248144097219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45952.248144097219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45952.248144097219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45952.248144097219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45952.248144097219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45952.248144097219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45952.248144097219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45952.248144097219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45952.248144097219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45952.248144097219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45952.248144097219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45952.248144097219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45952.248144097219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45952.248144097219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45952.248144097219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45952.248144097219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45952.248144097219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45952.248144097219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45952.248144097219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45952.248144097219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45952.248144097219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45952.248144097219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45952.248144097219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45952.248144097219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45952.248144097219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45952.248144097219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45952.248144097219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45952.248144097219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45952.248144097219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45952.248144097219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45952.248144097219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45952.248144097219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45952.248144097219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45952.248144097219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45952.248144097219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45952.248144097219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45952.248144097219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45952.248144097219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45952.248144097219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45952.248144097219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45952.248144097219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45952.248144097219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45952.248144097219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45952.248144097219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45952.248144097219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45952.248144097219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45952.248144097219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45952.248144097219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45952.248144097219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45952.248144097219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45952.248144097219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45952.248144097219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tabSelected="1" workbookViewId="0">
      <selection activeCell="K17" sqref="K1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c r="A2" s="19" t="s">
        <v>39090</v>
      </c>
      <c r="B2" s="64" t="str">
        <f>IFERROR(VLOOKUP(D2,DB!A:K,11,0),"")</f>
        <v>R3</v>
      </c>
      <c r="C2" s="18">
        <v>1</v>
      </c>
      <c r="D2" s="18" t="s">
        <v>15083</v>
      </c>
      <c r="E2" s="18" t="s">
        <v>38998</v>
      </c>
      <c r="F2" s="20">
        <v>45952.167881944442</v>
      </c>
      <c r="G2" s="21">
        <f t="shared" ref="G2:G35" ca="1" si="0">IFERROR(NOW()-F2,"-")</f>
        <v>8.0262152776413132E-2</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45952.248144097219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45952.248144097219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45952.248144097219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45952.248144097219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45952.248144097219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45952.248144097219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45952.248144097219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45952.248144097219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45952.248144097219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45952.248144097219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45952.248144097219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45952.248144097219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45952.248144097219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45952.248144097219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45952.248144097219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45952.248144097219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45952.248144097219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45952.248144097219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45952.248144097219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45952.248144097219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45952.248144097219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45952.248144097219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45952.248144097219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45952.248144097219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45952.248144097219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45952.248144097219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45952.248144097219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45952.248144097219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45952.248144097219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45952.248144097219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45952.248144097219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45952.248144097219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45952.248144097219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45952.248144097219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45952.248144097219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45952.248144097219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45952.248144097219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45952.248144097219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45952.248144097219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45952.248144097219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45952.248144097219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45952.248144097219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45952.248144097219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45952.248144097219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45952.248144097219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45952.248144097219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45952.248144097219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45952.248144097219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45952.248144097219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45952.248144097219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45952.248144097219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45952.248144097219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45952.248144097219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45952.248144097219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45952.248144097219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45952.248144097219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45952.248144097219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45952.248144097219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45952.248144097219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45952.248144097219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45952.248144097219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45952.248144097219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45952.248144097219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45952.248144097219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45952.248144097219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45952.248144097219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45952.248144097219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45952.248144097219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45952.248144097219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45952.248144097219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45952.248144097219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45952.248144097219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45952.248144097219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45952.248144097219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45952.248144097219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45952.248144097219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45952.248144097219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45952.248144097219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45952.248144097219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45952.248144097219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45952.248144097219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45952.248144097219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45952.248144097219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45952.248144097219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45952.248144097219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45952.248144097219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45952.248144097219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45952.248144097219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45952.248144097219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45952.248144097219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45952.248144097219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45952.248144097219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45952.248144097219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45952.248144097219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45952.248144097219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45952.248144097219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45952.248144097219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45952.248144097219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45952.248144097219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45952.248144097219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45952.248144097219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45952.248144097219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45952.248144097219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45952.248144097219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45952.248144097219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45952.248144097219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45952.248144097219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45952.248144097219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45952.248144097219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45952.248144097219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45952.248144097219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45952.248144097219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45952.248144097219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45952.248144097219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45952.248144097219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45952.248144097219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45952.248144097219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45952.248144097219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45952.248144097219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45952.248144097219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45952.248144097219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45952.248144097219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45952.248144097219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45952.248144097219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45952.248144097219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45952.248144097219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45952.248144097219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45952.248144097219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45952.248144097219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45952.248144097219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45952.248144097219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45952.248144097219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45952.248144097219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45952.248144097219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45952.248144097219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45952.248144097219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45952.248144097219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45952.248144097219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45952.248144097219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45952.248144097219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45952.248144097219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45952.248144097219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45952.248144097219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45952.248144097219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45952.248144097219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45952.248144097219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45952.248144097219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45952.248144097219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45952.248144097219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45952.248144097219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45952.248144097219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45952.248144097219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45952.248144097219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45952.248144097219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45952.248144097219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45952.248144097219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45952.248144097219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45952.248144097219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45952.248144097219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45952.248144097219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45952.248144097219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45952.248144097219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45952.248144097219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45952.248144097219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45952.248144097219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45952.248144097219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45952.248144097219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45952.248144097219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45952.248144097219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45952.248144097219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45952.248144097219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45952.248144097219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45952.248144097219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45952.248144097219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45952.248144097219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45952.248144097219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45952.248144097219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45952.248144097219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45952.248144097219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45952.248144097219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45952.248144097219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45952.248144097219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45952.248144097219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45952.248144097219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45952.248144097219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45952.248144097219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45952.248144097219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45952.248144097219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45952.248144097219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45952.248144097219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45952.248144097219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45952.248144097219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45952.248144097219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45952.248144097219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45952.248144097219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45952.248144097219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45952.248144097219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45952.248144097219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45952.248144097219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45952.248144097219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45952.248144097219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45952.248144097219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45952.248144097219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45952.248144097219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45952.248144097219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45952.248144097219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45952.248144097219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45952.248144097219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45952.248144097219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45952.248144097219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45952.248144097219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45952.248144097219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45952.248144097219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45952.248144097219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45952.248144097219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45952.248144097219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45952.248144097219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45952.248144097219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45952.248144097219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45952.248144097219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45952.248144097219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45952.248144097219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45952.248144097219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45952.248144097219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45952.248144097219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45952.248144097219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45952.248144097219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45952.248144097219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45952.248144097219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45952.248144097219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45952.248144097219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45952.248144097219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45952.248144097219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45952.248144097219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45952.248144097219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45952.248144097219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45952.248144097219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45952.248144097219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45952.248144097219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45952.248144097219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45952.248144097219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45952.248144097219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45952.248144097219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45952.248144097219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45952.248144097219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45952.248144097219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45952.248144097219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45952.248144097219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45952.248144097219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45952.248144097219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45952.248144097219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45952.248144097219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45952.248144097219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45952.248144097219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45952.248144097219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45952.248144097219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45952.248144097219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45952.248144097219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45952.248144097219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45952.248144097219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45952.248144097219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45952.248144097219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45952.248144097219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45952.248144097219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45952.248144097219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45952.248144097219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45952.248144097219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45952.248144097219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45952.248144097219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45952.248144097219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45952.248144097219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45952.248144097219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45952.248144097219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45952.248144097219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45952.248144097219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45952.248144097219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45952.248144097219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45952.248144097219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45952.248144097219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45952.248144097219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45952.248144097219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45952.248144097219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45952.248144097219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45952.248144097219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45952.248144097219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45952.248144097219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45952.248144097219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45952.248144097219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45952.248144097219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45952.248144097219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45952.248144097219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45952.248144097219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45952.248144097219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45952.248144097219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45952.248144097219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45952.248144097219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45952.248144097219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45952.248144097219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45952.248144097219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45952.248144097219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45952.248144097219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45952.248144097219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45952.248144097219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45952.248144097219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45952.248144097219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45952.248144097219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45952.248144097219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45952.248144097219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45952.248144097219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45952.248144097219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45952.248144097219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45952.248144097219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45952.248144097219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45952.248144097219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45952.248144097219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45952.248144097219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45952.248144097219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45952.248144097219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45952.248144097219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45952.248144097219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45952.248144097219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45952.248144097219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45952.248144097219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45952.248144097219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45952.248144097219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45952.248144097219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45952.248144097219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45952.248144097219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45952.248144097219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45952.248144097219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45952.248144097219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45952.248144097219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45952.248144097219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45952.248144097219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45952.248144097219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45952.248144097219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45952.248144097219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45952.248144097219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45952.248144097219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45952.248144097219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45952.248144097219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45952.248144097219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45952.248144097219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45952.248144097219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45952.248144097219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45952.248144097219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45952.248144097219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45952.248144097219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45952.248144097219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45952.248144097219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45952.248144097219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45952.248144097219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45952.248144097219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45952.248144097219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45952.248144097219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45952.248144097219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45952.248144097219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45952.248144097219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45952.248144097219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45952.248144097219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45952.248144097219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45952.248144097219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45952.248144097219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45952.248144097219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45952.248144097219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45952.248144097219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45952.248144097219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45952.248144097219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45952.248144097219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45952.248144097219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45952.248144097219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45952.248144097219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45952.248144097219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45952.248144097219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45952.248144097219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45952.248144097219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45952.248144097219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45952.248144097219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45952.248144097219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45952.248144097219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45952.248144097219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45952.248144097219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45952.248144097219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45952.248144097219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45952.248144097219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45952.248144097219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45952.248144097219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45952.248144097219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45952.248144097219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45952.248144097219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45952.248144097219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45952.248144097219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45952.248144097219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45952.248144097219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45952.248144097219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45952.248144097219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45952.248144097219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45952.248144097219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45952.248144097219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45952.248144097219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45952.248144097219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45952.248144097219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45952.248144097219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45952.248144097219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45952.248144097219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45952.248144097219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45952.248144097219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45952.248144097219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45952.248144097219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45952.248144097219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45952.248144097219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45952.248144097219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45952.248144097219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45952.248144097219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45952.248144097219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45952.248144097219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45952.248144097219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45952.248144097219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45952.248144097219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45952.248144097219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45952.248144097219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45952.248144097219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45952.248144097219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45952.248144097219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45952.248144097219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45952.248144097219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45952.248144097219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45952.248144097219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45952.248144097219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45952.248144097219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45952.248144097219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45952.248144097219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45952.248144097219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45952.248144097219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45952.248144097219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45952.248144097219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45952.248144097219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45952.248144097219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45952.248144097219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45952.248144097219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45952.248144097219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45952.248144097219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45952.248144097219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45952.248144097219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45952.248144097219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45952.248144097219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45952.248144097219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45952.248144097219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45952.248144097219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45952.248144097219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45952.248144097219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45952.248144097219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45952.248144097219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45952.248144097219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45952.248144097219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45952.248144097219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45952.248144097219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45952.248144097219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45952.248144097219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45952.248144097219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45952.248144097219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45952.248144097219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45952.248144097219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45952.248144097219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45952.248144097219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45952.248144097219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45952.248144097219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45952.248144097219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45952.248144097219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45952.248144097219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45952.248144097219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45952.248144097219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45952.248144097219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45952.248144097219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45952.248144097219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45952.248144097219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45952.248144097219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45952.248144097219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45952.248144097219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45952.248144097219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45952.248144097219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45952.248144097219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45952.248144097219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45952.248144097219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45952.248144097219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45952.248144097219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45952.248144097219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45952.248144097219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45952.248144097219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45952.248144097219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45952.248144097219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45952.248144097219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45952.248144097219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45952.248144097219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45952.248144097219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45952.248144097219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45952.248144097219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45952.248144097219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45952.248144097219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45952.248144097219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45952.248144097219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45952.248144097219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45952.248144097219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45952.248144097219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45952.248144097219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45952.248144097219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45952.248144097219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45952.248144097219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45952.248144097219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45952.248144097219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45952.248144097219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45952.248144097219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45952.248144097219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45952.248144097219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45952.248144097219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45952.248144097219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45952.248144097219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45952.248144097219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45952.248144097219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45952.248144097219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45952.248144097219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45952.248144097219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45952.248144097219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45952.248144097219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45952.248144097219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45952.248144097219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45952.248144097219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45952.248144097219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45952.248144097219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45952.248144097219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45952.248144097219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45952.248144097219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45952.248144097219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45952.248144097219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45952.248144097219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45952.248144097219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45952.248144097219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45952.248144097219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45952.248144097219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45952.248144097219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45952.248144097219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45952.248144097219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45952.248144097219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45952.248144097219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45952.248144097219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45952.248144097219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45952.248144097219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45952.248144097219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45952.248144097219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45952.248144097219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45952.248144097219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45952.248144097219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45952.248144097219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45952.248144097219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45952.248144097219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45952.248144097219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45952.248144097219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45952.248144097219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45952.248144097219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45952.248144097219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45952.248144097219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45952.248144097219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45952.248144097219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45952.248144097219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45952.248144097219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45952.248144097219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45952.248144097219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45952.248144097219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45952.248144097219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45952.248144097219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45952.248144097219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45952.248144097219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45952.248144097219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45952.248144097219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45952.248144097219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45952.248144097219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45952.248144097219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45952.248144097219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45952.248144097219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45952.248144097219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45952.248144097219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45952.248144097219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45952.248144097219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45952.248144097219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45952.248144097219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45952.248144097219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45952.248144097219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45952.248144097219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45952.248144097219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45952.248144097219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45952.248144097219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45952.248144097219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45952.248144097219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45952.248144097219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45952.248144097219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45952.248144097219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45952.248144097219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45952.248144097219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45952.248144097219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45952.248144097219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45952.248144097219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45952.248144097219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45952.248144097219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45952.248144097219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45952.248144097219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45952.248144097219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45952.248144097219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45952.248144097219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45952.248144097219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45952.248144097219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45952.248144097219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45952.248144097219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45952.248144097219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45952.248144097219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45952.248144097219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45952.248144097219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45952.248144097219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45952.248144097219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45952.248144097219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45952.248144097219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45952.248144097219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45952.248144097219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45952.248144097219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45952.248144097219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45952.248144097219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45952.248144097219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45952.248144097219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45952.248144097219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45952.248144097219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45952.248144097219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45952.248144097219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45952.248144097219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45952.248144097219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45952.248144097219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45952.248144097219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45952.248144097219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45952.248144097219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45952.248144097219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45952.248144097219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45952.248144097219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45952.248144097219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45952.248144097219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45952.248144097219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45952.248144097219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45952.248144097219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45952.248144097219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45952.248144097219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45952.248144097219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45952.248144097219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45952.248144097219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45952.248144097219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45952.248144097219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45952.248144097219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45952.248144097219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45952.248144097219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45952.248144097219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45952.248144097219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45952.248144097219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45952.248144097219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45952.248144097219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45952.248144097219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45952.248144097219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45952.248144097219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45952.248144097219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45952.248144097219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45952.248144097219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45952.248144097219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45952.248144097219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45952.248144097219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45952.248144097219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45952.248144097219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45952.248144097219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45952.248144097219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45952.248144097219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45952.248144097219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45952.248144097219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45952.248144097219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45952.248144097219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45952.248144097219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45952.248144097219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45952.248144097219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45952.248144097219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45952.248144097219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45952.248144097219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45952.248144097219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45952.248144097219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45952.248144097219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45952.248144097219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45952.248144097219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45952.248144097219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45952.248144097219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45952.248144097219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45952.248144097219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45952.248144097219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45952.248144097219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45952.248144097219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45952.248144097219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45952.248144097219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45952.248144097219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45952.248144097219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45952.248144097219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45952.248144097219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45952.248144097219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45952.248144097219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45952.248144097219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45952.248144097219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45952.248144097219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45952.248144097219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45952.248144097219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45952.248144097219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45952.248144097219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45952.248144097219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45952.248144097219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45952.248144097219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45952.248144097219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45952.248144097219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45952.248144097219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45952.248144097219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45952.248144097219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45952.248144097219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45952.248144097219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45952.248144097219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45952.248144097219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45952.248144097219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45952.248144097219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45952.248144097219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45952.248144097219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45952.248144097219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45952.248144097219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45952.248144097219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45952.248144097219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45952.248144097219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45952.248144097219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45952.248144097219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45952.248144097219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45952.248144097219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45952.248144097219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45952.248144097219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45952.248144097219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45952.248144097219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45952.248144097219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45952.248144097219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45952.248144097219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45952.248144097219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45952.248144097219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45952.248144097219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45952.248144097219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45952.248144097219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45952.248144097219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45952.248144097219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45952.248144097219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45952.248144097219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45952.248144097219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45952.248144097219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45952.248144097219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45952.248144097219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45952.248144097219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45952.248144097219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45952.248144097219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45952.248144097219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45952.248144097219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45952.248144097219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45952.248144097219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45952.248144097219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45952.248144097219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45952.248144097219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45952.248144097219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45952.248144097219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45952.248144097219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45952.248144097219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45952.248144097219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45952.248144097219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45952.248144097219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45952.248144097219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45952.248144097219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45952.248144097219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45952.248144097219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45952.248144097219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45952.248144097219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45952.248144097219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45952.248144097219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45952.248144097219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45952.248144097219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45952.248144097219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45952.248144097219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45952.248144097219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45952.248144097219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45952.248144097219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45952.248144097219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45952.248144097219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45952.248144097219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45952.248144097219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45952.248144097219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45952.248144097219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45952.248144097219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45952.248144097219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45952.248144097219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45952.248144097219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45952.248144097219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45952.248144097219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45952.248144097219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45952.248144097219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45952.248144097219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45952.248144097219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45952.248144097219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45952.248144097219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45952.248144097219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45952.248144097219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45952.248144097219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45952.248144097219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45952.248144097219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45952.248144097219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45952.248144097219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45952.248144097219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45952.248144097219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45952.248144097219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45952.248144097219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45952.248144097219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45952.248144097219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45952.248144097219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45952.248144097219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45952.248144097219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45952.248144097219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45952.248144097219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45952.248144097219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45952.248144097219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45952.248144097219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45952.248144097219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45952.248144097219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45952.248144097219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45952.248144097219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45952.248144097219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45952.248144097219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45952.248144097219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45952.248144097219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45952.248144097219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45952.248144097219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45952.248144097219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45952.248144097219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45952.248144097219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45952.248144097219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45952.248144097219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45952.248144097219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45952.248144097219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45952.248144097219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45952.248144097219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45952.248144097219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45952.248144097219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45952.248144097219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45952.248144097219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45952.248144097219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45952.248144097219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45952.248144097219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45952.248144097219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45952.248144097219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45952.248144097219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45952.248144097219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45952.248144097219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45952.248144097219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45952.248144097219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45952.248144097219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45952.248144097219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45952.248144097219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45952.248144097219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45952.248144097219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45952.248144097219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45952.248144097219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45952.248144097219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45952.248144097219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45952.248144097219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45952.248144097219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45952.248144097219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45952.248144097219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45952.248144097219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45952.248144097219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45952.248144097219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45952.248144097219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45952.248144097219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45952.248144097219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45952.248144097219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45952.248144097219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45952.248144097219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45952.248144097219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45952.248144097219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45952.248144097219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45952.248144097219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45952.248144097219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45952.248144097219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45952.248144097219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45952.248144097219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45952.248144097219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45952.248144097219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45952.248144097219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45952.248144097219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45952.248144097219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45952.248144097219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45952.248144097219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45952.248144097219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45952.248144097219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45952.248144097219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45952.248144097219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45952.248144097219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45952.248144097219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45952.248144097219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45952.248144097219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45952.248144097219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45952.248144097219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45952.248144097219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45952.248144097219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45952.248144097219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45952.248144097219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45952.248144097219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45952.248144097219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45952.248144097219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45952.248144097219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45952.248144097219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45952.248144097219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45952.248144097219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45952.248144097219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45952.248144097219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45952.248144097219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45952.248144097219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45952.248144097219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45952.248144097219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45952.248144097219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45952.248144097219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45952.248144097219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45952.248144097219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45952.248144097219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45952.248144097219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45952.248144097219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45952.248144097219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45952.248144097219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45952.248144097219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45952.248144097219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45952.248144097219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45952.248144097219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45952.248144097219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45952.248144097219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45952.248144097219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45952.248144097219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45952.248144097219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45952.248144097219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45952.248144097219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45952.248144097219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45952.248144097219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45952.248144097219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45952.248144097219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45952.248144097219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45952.248144097219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45952.248144097219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45952.248144097219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45952.248144097219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45952.248144097219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45952.248144097219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45952.248144097219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45952.248144097219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45952.248144097219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45952.248144097219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45952.248144097219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45952.248144097219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45952.248144097219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45952.248144097219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45952.248144097219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45952.248144097219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45952.248144097219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45952.248144097219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45952.248144097219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45952.248144097219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45952.248144097219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45952.248144097219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45952.248144097219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45952.248144097219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45952.248144097219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45952.248144097219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45952.248144097219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45952.248144097219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45952.248144097219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45952.248144097219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45952.248144097219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45952.248144097219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45952.248144097219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45952.248144097219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45952.248144097219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45952.248144097219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45952.248144097219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45952.248144097219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45952.248144097219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45952.248144097219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45952.248144097219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45952.248144097219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45952.248144097219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45952.248144097219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45952.248144097219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45952.248144097219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45952.248144097219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45952.248144097219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45952.248144097219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45952.248144097219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45952.248144097219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45952.248144097219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45952.248144097219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45952.248144097219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45952.248144097219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45952.248144097219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45952.248144097219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45952.248144097219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45952.248144097219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45952.248144097219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45952.248144097219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45952.248144097219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45952.248144097219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45952.248144097219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45952.248144097219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45952.248144097219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45952.248144097219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45952.248144097219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45952.248144097219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45952.248144097219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45952.248144097219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45952.248144097219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45952.248144097219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45952.248144097219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45952.248144097219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45952.248144097219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45952.248144097219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45952.248144097219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45952.248144097219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45952.248144097219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45952.248144097219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45952.248144097219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45952.248144097219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45952.248144097219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45952.248144097219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45952.248144097219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45952.248144097219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45952.248144097219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45952.248144097219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45952.248144097219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45952.248144097219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45952.248144097219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45952.248144097219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45952.248144097219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45952.248144097219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45952.248144097219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45952.248144097219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45952.248144097219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45952.248144097219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45952.248144097219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45952.248144097219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45952.248144097219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45952.248144097219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45952.248144097219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45952.248144097219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45952.248144097219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45952.248144097219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45952.248144097219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45952.248144097219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45952.248144097219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45952.248144097219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45952.248144097219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45952.248144097219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45952.248144097219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45952.248144097219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45952.248144097219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45952.248144097219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45952.248144097219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45952.248144097219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45952.248144097219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45952.248144097219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45952.248144097219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45952.248144097219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45952.248144097219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45952.248144097219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45952.248144097219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45952.248144097219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45952.248144097219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45952.248144097219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45952.248144097219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45952.248144097219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45952.248144097219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45952.248144097219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45952.248144097219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45952.248144097219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45952.248144097219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45952.248144097219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45952.248144097219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45952.248144097219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45952.248144097219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45952.248144097219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45952.248144097219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45952.248144097219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45952.248144097219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45952.248144097219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45952.248144097219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45952.248144097219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45952.248144097219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45952.248144097219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45952.248144097219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45952.248144097219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45952.248144097219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45952.248144097219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45952.248144097219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45952.248144097219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45952.248144097219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45952.248144097219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45952.248144097219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45952.248144097219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45952.248144097219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45952.248144097219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45952.248144097219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45952.248144097219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45952.248144097219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45952.248144097219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45952.248144097219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45952.248144097219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45952.248144097219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45952.248144097219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45952.248144097219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45952.248144097219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45952.248144097219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45952.248144097219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45952.248144097219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45952.248144097219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45952.248144097219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45952.248144097219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45952.248144097219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45952.248144097219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45952.248144097219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45952.248144097219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45952.248144097219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45952.248144097219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45952.248144097219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45952.248144097219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45952.248144097219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45952.248144097219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248.76742650462256</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35200</v>
      </c>
      <c r="E3" s="100" t="s">
        <v>38998</v>
      </c>
      <c r="F3" s="125">
        <v>45951.977777777778</v>
      </c>
      <c r="G3" s="126">
        <f ca="1">IFERROR(NOW()-F3,"")</f>
        <v>0.27036631944065448</v>
      </c>
      <c r="H3" s="125">
        <v>45951.971921296295</v>
      </c>
      <c r="I3" s="121" t="str">
        <f>IFERROR(VLOOKUP(D3,DB!A:F,6,0),"")</f>
        <v>Generator-SG</v>
      </c>
      <c r="J3" s="121" t="str">
        <f>IFERROR(VLOOKUP(D3,DB!A:G,7,0),"")</f>
        <v>No BB Shifted</v>
      </c>
      <c r="K3" s="127" t="s">
        <v>39095</v>
      </c>
      <c r="L3" s="123" t="str">
        <f>IFERROR(VLOOKUP(D3,DB!A:I,9,0),"")</f>
        <v>Latis</v>
      </c>
    </row>
    <row r="4" spans="1:16" ht="15" customHeight="1">
      <c r="A4" s="121" t="s">
        <v>39096</v>
      </c>
      <c r="B4" s="121" t="str">
        <f>IFERROR(VLOOKUP(D4,DB!A:K,11,0),"")</f>
        <v>R4</v>
      </c>
      <c r="C4" s="122">
        <v>3</v>
      </c>
      <c r="D4" s="123" t="s">
        <v>36296</v>
      </c>
      <c r="E4" s="100" t="s">
        <v>38998</v>
      </c>
      <c r="F4" s="125">
        <v>45952.125868055555</v>
      </c>
      <c r="G4" s="126">
        <f ca="1">IFERROR(NOW()-F4,"")</f>
        <v>0.12227604166400852</v>
      </c>
      <c r="H4" s="125">
        <v>45952.118935185186</v>
      </c>
      <c r="I4" s="121" t="str">
        <f>IFERROR(VLOOKUP(D4,DB!A:F,6,0),"")</f>
        <v>Generator-SG</v>
      </c>
      <c r="J4" s="121" t="str">
        <f>IFERROR(VLOOKUP(D4,DB!A:G,7,0),"")</f>
        <v>In progress</v>
      </c>
      <c r="K4" s="127" t="s">
        <v>39097</v>
      </c>
      <c r="L4" s="123" t="str">
        <f>IFERROR(VLOOKUP(D4,DB!A:I,9,0),"")</f>
        <v>Latis</v>
      </c>
    </row>
    <row r="5" spans="1:16" ht="15" customHeight="1">
      <c r="A5" s="121"/>
      <c r="B5" s="121" t="str">
        <f>IFERROR(VLOOKUP(D5,DB!A:K,11,0),"")</f>
        <v/>
      </c>
      <c r="C5" s="122"/>
      <c r="D5" s="95"/>
      <c r="E5" s="100"/>
      <c r="F5" s="125"/>
      <c r="G5" s="126">
        <f ca="1">IFERROR(NOW()-F5,"")</f>
        <v>45952.248144097219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45952.248144097219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45952.248144097219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45952.248144097219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45952.248144097219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45952.248144097219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45952.248144097219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45952.248144097219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45952.248144097219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45952.248144097219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45952.248144097219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45952.248144097219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45952.248144097219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45952.248144097219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45952.248144097219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45952.248144097219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45952.248144097219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45952.248144097219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45952.248144097219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45952.248144097219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45952.248144097219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45952.248144097219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45952.248144097219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45952.248144097219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45952.248144097219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45952.248144097219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45952.248144097219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45952.248144097219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45952.248144097219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45952.248144097219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45952.248144097219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45952.248144097219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45952.248144097219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45952.248144097219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45952.248144097219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45952.248144097219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45952.248144097219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45952.248144097219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45952.248144097219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45952.248144097219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45952.248144097219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45952.248144097219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45952.248144097219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45952.248144097219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45952.248144097219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45952.248144097219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45952.248144097219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45952.248144097219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45952.248144097219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45952.248144097219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45952.248144097219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45952.248144097219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45952.248144097219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45952.248144097219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45952.248144097219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45952.248144097219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45952.248144097219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45952.248144097219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45952.248144097219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45952.248144097219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45952.248144097219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45952.248144097219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45952.248144097219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45952.248144097219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45952.248144097219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45952.248144097219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45952.248144097219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45952.248144097219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45952.248144097219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45952.248144097219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45952.248144097219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45952.248144097219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45952.248144097219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45952.248144097219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45952.248144097219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45952.248144097219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45952.248144097219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45952.248144097219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45952.248144097219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45952.248144097219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45952.248144097219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45952.248144097219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45952.248144097219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45952.248144097219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45952.248144097219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45952.248144097219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45952.248144097219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45952.248144097219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45952.248144097219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45952.248144097219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45952.248144097219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45952.248144097219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45952.248144097219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45952.248144097219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45952.248144097219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45952.248144097219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45952.248144097219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45952.248144097219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45952.248144097219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45952.248144097219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45952.248144097219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45952.248144097219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45952.248144097219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45952.248144097219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45952.248144097219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45952.248144097219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45952.248144097219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45952.248144097219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45952.248144097219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45952.248144097219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45952.248144097219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45952.248144097219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45952.248144097219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45952.248144097219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45952.248144097219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45952.248144097219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45952.248144097219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45952.248144097219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45952.248144097219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45952.248144097219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45952.248144097219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45952.248144097219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45952.248144097219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45952.248144097219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45952.248144097219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45952.248144097219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45952.248144097219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45952.248144097219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45952.248144097219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45952.248144097219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45952.248144097219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45952.248144097219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45952.248144097219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45952.248144097219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45952.248144097219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45952.248144097219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45952.248144097219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45952.248144097219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45952.248144097219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45952.248144097219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45952.248144097219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45952.248144097219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45952.248144097219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45952.248144097219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45952.248144097219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45952.248144097219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45952.248144097219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45952.248144097219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45952.248144097219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45952.248144097219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45952.248144097219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45952.248144097219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45952.248144097219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45952.248144097219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45952.248144097219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45952.248144097219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45952.248144097219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45952.248144097219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45952.248144097219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45952.248144097219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45952.248144097219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45952.248144097219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45952.248144097219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45952.248144097219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45952.248144097219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45952.248144097219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45952.248144097219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45952.248144097219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45952.248144097219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45952.248144097219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45952.248144097219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45952.248144097219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45952.248144097219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45952.248144097219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45952.248144097219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45952.248144097219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45952.248144097219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45952.248144097219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45952.248144097219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45952.248144097219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45952.248144097219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45952.248144097219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45952.248144097219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45952.248144097219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45952.248144097219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45952.248144097219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45952.248144097219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45952.248144097219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45952.248144097219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45952.248144097219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45952.248144097219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45952.248144097219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45952.248144097219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45952.248144097219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45952.248144097219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45952.248144097219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45952.248144097219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45952.248144097219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45952.248144097219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45952.248144097219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45952.248144097219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45952.248144097219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45952.248144097219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45952.248144097219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45952.248144097219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45952.248144097219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45952.248144097219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45952.248144097219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45952.248144097219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45952.248144097219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45952.248144097219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45952.248144097219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45952.248144097219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45952.248144097219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45952.248144097219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45952.248144097219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45952.248144097219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45952.248144097219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45952.248144097219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45952.248144097219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45952.248144097219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45952.248144097219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45952.248144097219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45952.248144097219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45952.248144097219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45952.248144097219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45952.248144097219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45952.248144097219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45952.248144097219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45952.248144097219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45952.248144097219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45952.248144097219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45952.248144097219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45952.248144097219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45952.248144097219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45952.248144097219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45952.248144097219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45952.248144097219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45952.248144097219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45952.248144097219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45952.248144097219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45952.248144097219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45952.248144097219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45952.248144097219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45952.248144097219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45952.248144097219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45952.248144097219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45952.248144097219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45952.248144097219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45952.248144097219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45952.248144097219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45952.248144097219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45952.248144097219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45952.248144097219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45952.248144097219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45952.248144097219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45952.248144097219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45952.248144097219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45952.248144097219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45952.248144097219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45952.248144097219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45952.248144097219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45952.248144097219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45952.248144097219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45952.248144097219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45952.248144097219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45952.248144097219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45952.248144097219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45952.248144097219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45952.248144097219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45952.248144097219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45952.248144097219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45952.248144097219</v>
      </c>
      <c r="H277" s="125"/>
      <c r="I277" s="121" t="str">
        <f>IFERROR(VLOOKUP(D277,DB!A:F,6,0),"")</f>
        <v/>
      </c>
      <c r="J277" s="121" t="str">
        <f>IFERROR(VLOOKUP(D277,DB!A:G,7,0),"")</f>
        <v/>
      </c>
      <c r="K277" s="127"/>
      <c r="L277" s="123" t="str">
        <f>IFERROR(VLOOKUP(D277,DB!A:I,9,0),"")</f>
        <v/>
      </c>
    </row>
    <row r="278" spans="1:12" ht="15" customHeight="1">
      <c r="A278" s="128"/>
      <c r="B278" s="128" t="str">
        <f>IFERROR(VLOOKUP(D278,DB!A:K,11,0),"")</f>
        <v/>
      </c>
      <c r="C278" s="129"/>
      <c r="D278" s="130"/>
      <c r="E278" s="131"/>
      <c r="F278" s="132"/>
      <c r="G278" s="133">
        <f ca="1">IFERROR(NOW()-F278,"")</f>
        <v>45952.248144097219</v>
      </c>
      <c r="H278" s="132"/>
      <c r="I278" s="128" t="str">
        <f>IFERROR(VLOOKUP(D278,DB!A:F,6,0),"")</f>
        <v/>
      </c>
      <c r="J278" s="128" t="str">
        <f>IFERROR(VLOOKUP(D278,DB!A:G,7,0),"")</f>
        <v/>
      </c>
      <c r="K278" s="134"/>
      <c r="L278" s="130" t="str">
        <f>IFERROR(VLOOKUP(D278,DB!A:I,9,0),"")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60.416083912030444</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26.059266782402119</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7.4765700231437222</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3.587032986106351</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45952.248144097219</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45952.248144097219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45952.248144097219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45952.248144097219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45952.248144097219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45952.248144097219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45952.248144097219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45952.248144097219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45952.248144097219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45952.248144097219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45952.248144097219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45952.248144097219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45952.248144097219</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45952.248144097219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45952.248144097219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45952.248144097219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45952.248144097219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45952.248144097219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45952.248144097219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45952.248144097219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45952.248144097219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45952.248144097219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45952.248144097219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45952.248144097219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45952.248144097219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45952.248144097219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45952.248144097219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45952.248144097219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45952.248144097219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45952.248144097219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45952.248144097219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45952.248144097219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45952.248144097219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45952.248144097219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45952.248144097219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45952.248144097219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45952.248144097219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45952.248144097219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45952.248144097219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45952.248144097219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45952.248144097219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45952.248144097219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45952.248144097219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45952.248144097219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45952.248144097219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45952.248144097219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45952.248144097219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45952.248144097219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45952.248144097219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45952.248144097219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45952.248144097219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45952.248144097219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45952.248144097219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45952.248144097219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45952.248144097219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45952.248144097219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45952.248144097219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45952.248144097219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45952.248144097219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45952.248144097219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45952.248144097219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45952.248144097219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45952.248144097219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45952.248144097219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45952.248144097219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45952.248144097219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45952.248144097219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45952.248144097219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45952.248144097219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45952.248144097219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45952.248144097219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45952.248144097219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45952.248144097219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45952.248144097219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45952.248144097219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45952.248144097219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45952.248144097219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45952.248144097219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45952.248144097219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45952.248144097219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45952.248144097219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45952.248144097219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45952.248144097219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45952.248144097219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45952.248144097219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45952.248144097219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45952.248144097219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45952.248144097219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45952.248144097219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45952.248144097219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45952.248144097219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45952.248144097219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45952.248144097219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45952.248144097219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45952.248144097219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45952.248144097219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45952.248144097219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45952.248144097219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45952.248144097219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45952.248144097219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45952.248144097219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45952.248144097219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45952.248144097219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45952.248144097219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45952.248144097219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45952.248144097219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45952.248144097219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45952.248144097219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45952.248144097219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45952.248144097219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45952.248144097219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45952.248144097219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45952.248144097219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45952.248144097219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45952.248144097219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45952.248144097219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45952.248144097219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45952.248144097219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45952.248144097219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45952.248144097219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45952.248144097219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45952.248144097219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45952.248144097219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45952.248144097219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45952.248144097219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45952.248144097219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45952.248144097219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45952.248144097219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45952.248144097219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45952.248144097219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45952.248144097219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45952.248144097219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45952.248144097219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45952.248144097219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45952.248144097219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45952.248144097219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45952.248144097219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45952.248144097219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45952.248144097219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45952.248144097219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45952.248144097219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45952.248144097219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45952.248144097219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45952.248144097219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45952.248144097219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45952.248144097219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45952.248144097219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45952.248144097219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45952.248144097219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45952.248144097219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45952.248144097219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45952.248144097219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45952.248144097219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45952.248144097219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45952.248144097219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45952.248144097219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45952.248144097219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45952.248144097219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45952.248144097219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45952.248144097219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45952.248144097219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45952.248144097219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45952.248144097219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45952.248144097219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45952.248144097219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45952.248144097219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45952.248144097219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45952.248144097219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45952.248144097219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45952.248144097219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45952.248144097219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45952.248144097219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45952.248144097219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45952.248144097219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45952.248144097219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45952.248144097219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45952.248144097219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45952.248144097219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45952.248144097219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45952.248144097219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45952.248144097219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45952.248144097219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45952.248144097219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45952.248144097219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45952.248144097219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45952.248144097219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45952.248144097219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45952.248144097219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45952.248144097219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45952.248144097219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45952.248144097219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45952.248144097219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45952.248144097219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45952.248144097219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45952.248144097219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45952.248144097219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45952.248144097219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45952.248144097219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45952.248144097219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45952.248144097219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45952.248144097219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45952.248144097219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45952.248144097219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45952.248144097219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45952.248144097219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45952.248144097219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45952.248144097219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45952.248144097219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45952.248144097219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45952.248144097219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45952.248144097219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45952.248144097219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45952.248144097219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45952.248144097219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45952.248144097219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45952.248144097219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45952.248144097219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45952.248144097219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45952.248144097219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45952.248144097219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45952.248144097219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45952.248144097219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45952.248144097219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45952.248144097219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45952.248144097219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45952.248144097219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45952.248144097219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45952.248144097219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45952.248144097219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45952.248144097219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45952.248144097219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45952.248144097219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45952.248144097219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45952.248144097219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45952.248144097219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45952.248144097219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45952.248144097219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45952.248144097219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45952.248144097219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45952.248144097219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45952.248144097219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45952.248144097219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45952.248144097219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45952.248144097219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45952.248144097219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45952.248144097219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45952.248144097219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45952.248144097219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45952.248144097219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45952.248144097219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45952.248144097219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45952.248144097219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45952.248144097219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45952.248144097219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45952.248144097219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45952.248144097219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45952.248144097219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45952.248144097219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45952.248144097219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45952.248144097219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45952.248144097219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45952.248144097219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45952.248144097219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45952.248144097219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45952.248144097219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45952.248144097219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45952.248144097219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45952.248144097219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45952.248144097219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45952.248144097219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45952.248144097219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45952.248144097219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45952.248144097219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45952.248144097219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45952.248144097219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45952.248144097219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45952.248144097219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45952.248144097219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45952.248144097219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45952.248144097219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45952.248144097219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45952.248144097219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45952.248144097219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45952.248144097219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45952.248144097219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45952.248144097219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45952.248144097219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45952.248144097219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45952.248144097219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45952.248144097219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45952.248144097219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45952.248144097219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45952.248144097219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45952.248144097219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45952.248144097219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45952.248144097219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45952.248144097219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45952.248144097219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45952.248144097219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45952.248144097219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45952.248144097219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45952.248144097219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45952.248144097219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45952.248144097219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45952.248144097219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45952.248144097219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45952.248144097219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45952.248144097219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45952.248144097219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45952.248144097219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45952.248144097219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45952.248144097219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45952.248144097219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45952.248144097219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45952.248144097219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45952.248144097219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45952.248144097219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45952.248144097219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45952.248144097219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45952.248144097219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45952.248144097219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45952.248144097219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45952.248144097219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45952.248144097219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45952.248144097219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45952.248144097219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45952.248144097219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45952.248144097219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45952.248144097219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45952.248144097219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45952.248144097219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45952.248144097219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45952.248144097219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45952.248144097219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45952.248144097219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45952.248144097219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45952.248144097219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45952.248144097219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45952.248144097219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45952.248144097219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45952.248144097219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45952.248144097219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45952.248144097219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45952.248144097219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45952.248144097219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45952.248144097219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45952.248144097219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45952.248144097219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45952.248144097219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45952.248144097219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45952.248144097219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45952.248144097219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45952.248144097219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45952.248144097219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45952.248144097219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45952.248144097219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45952.248144097219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45952.248144097219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45952.248144097219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45952.248144097219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45952.248144097219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45952.248144097219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45952.248144097219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45952.248144097219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45952.248144097219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45952.248144097219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45952.248144097219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45952.248144097219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45952.248144097219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45952.248144097219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45952.248144097219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45952.248144097219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45952.248144097219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45952.248144097219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45952.248144097219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45952.248144097219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45952.248144097219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45952.248144097219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45952.248144097219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45952.248144097219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45952.248144097219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45952.248144097219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45952.248144097219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45952.248144097219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45952.248144097219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45952.248144097219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45952.248144097219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45952.248144097219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45952.248144097219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45952.248144097219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45952.248144097219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45952.248144097219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45952.248144097219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45952.248144097219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45952.248144097219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45952.248144097219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45952.248144097219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45952.248144097219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45952.248144097219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45952.248144097219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45952.248144097219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45952.248144097219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45952.248144097219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45952.248144097219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45952.248144097219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45952.248144097219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45952.248144097219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45952.248144097219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45952.248144097219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45952.248144097219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45952.248144097219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45952.248144097219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45952.248144097219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45952.248144097219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45952.248144097219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45952.248144097219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45952.248144097219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45952.248144097219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45952.248144097219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45952.248144097219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45952.248144097219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45952.248144097219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45952.248144097219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45952.248144097219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45952.248144097219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45952.248144097219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45952.248144097219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45952.248144097219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45952.248144097219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45952.248144097219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45952.248144097219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45952.248144097219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45952.248144097219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45952.248144097219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45952.248144097219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45952.248144097219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45952.248144097219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45952.248144097219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45952.248144097219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45952.248144097219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45952.248144097219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45952.248144097219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45952.248144097219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45952.248144097219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45952.248144097219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45952.248144097219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45952.248144097219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45952.248144097219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45952.248144097219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45952.248144097219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45952.248144097219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45952.248144097219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45952.248144097219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45952.248144097219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45952.248144097219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45952.248144097219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45952.248144097219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45952.248144097219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45952.248144097219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45952.248144097219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45952.248144097219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45952.248144097219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45952.248144097219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45952.248144097219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45952.248144097219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45952.248144097219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45952.248144097219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45952.248144097219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45952.248144097219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45952.248144097219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45952.248144097219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45952.248144097219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45952.248144097219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45952.248144097219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45952.248144097219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45952.248144097219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45952.248144097219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45952.248144097219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45952.248144097219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45952.248144097219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45952.248144097219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45952.248144097219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45952.248144097219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45952.248144097219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45952.248144097219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45952.248144097219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45952.248144097219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45952.248144097219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45952.248144097219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45952.248144097219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45952.248144097219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45952.248144097219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45952.248144097219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45952.248144097219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45952.248144097219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45952.248144097219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45952.248144097219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45952.248144097219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45952.248144097219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45952.248144097219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45952.248144097219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45952.248144097219</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45952.248144097219</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45952.248144097219</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45952.248144097219</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45952.248144097219</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45952.248144097219</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45952.248144097219</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45952.248144097219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45952.248144097219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45952.248144097219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45952.248144097219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45952.248144097219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45952.248144097219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45952.248144097219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45952.248144097219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45952.248144097219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45952.248144097219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45952.248144097219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45952.248144097219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45952.248144097219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45952.248144097219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45952.248144097219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45952.248144097219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45952.248144097219</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2025-10-22T02:58:21Z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