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00" documentId="13_ncr:1_{F6CB121F-512D-4AA6-A0C1-0FB36C537598}" xr6:coauthVersionLast="47" xr6:coauthVersionMax="47" xr10:uidLastSave="{034A4E0D-79C2-4A3C-A0B5-B30F13D8647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<sst xmlns="http://schemas.openxmlformats.org/spreadsheetml/2006/main" count="178580" uniqueCount="39074">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</sst>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271.43413888888608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45934.382564814812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45934.382564814812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45934.382564814812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45934.382564814812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45934.382564814812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45934.382564814812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45934.382564814812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45934.382564814812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45934.382564814812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45934.382564814812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45934.382564814812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45934.382564814812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45934.382564814812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45934.382564814812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45934.382564814812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45934.382564814812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45934.382564814812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45934.382564814812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45934.382564814812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45934.382564814812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45934.382564814812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45934.382564814812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45934.382564814812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45934.382564814812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45934.382564814812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45934.382564814812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45934.382564814812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45934.382564814812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45934.382564814812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45934.382564814812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45934.382564814812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45934.382564814812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45934.382564814812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45934.382564814812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45934.382564814812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45934.382564814812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45934.382564814812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45934.382564814812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45934.382564814812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45934.382564814812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45934.382564814812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45934.382564814812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45934.382564814812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45934.382564814812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45934.382564814812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45934.382564814812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45934.382564814812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45934.382564814812</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242.73078240740142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127.65548148148082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109.38272685185075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3</v>
      </c>
      <c r="D6" s="18" t="s">
        <v>21426</v>
      </c>
      <c r="E6" s="131" t="s">
        <v>38964</v>
      </c>
      <c r="F6" s="132">
        <v>45934.287557870368</v>
      </c>
      <c r="G6" s="133">
        <f ca="1">IFERROR(NOW()-F6,"-")</f>
        <v>9.5006944444321562E-2</v>
      </c>
      <c r="H6" s="132">
        <v>45934.279768518521</v>
      </c>
      <c r="I6" s="18" t="str">
        <f>IFERROR(VLOOKUP(D6,DB!A:F,6,0),"")</f>
        <v>SCECO</v>
      </c>
      <c r="J6" s="18" t="str">
        <f>IFERROR(VLOOKUP(D6,DB!A:G,7,0),"")</f>
        <v>No BB Shifted+No BB Shifted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45934.382564814812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45934.382564814812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45934.382564814812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45934.382564814812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45934.382564814812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45934.382564814812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45934.382564814812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45934.382564814812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45934.382564814812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45934.382564814812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45934.382564814812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45934.382564814812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45934.382564814812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45934.382564814812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45934.382564814812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45934.382564814812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45934.382564814812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45934.382564814812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45934.382564814812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45934.382564814812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45934.382564814812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45934.382564814812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45934.382564814812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45934.382564814812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45934.382564814812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45934.382564814812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45934.382564814812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45934.382564814812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45934.382564814812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45934.382564814812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45934.382564814812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45934.382564814812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45934.382564814812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45934.382564814812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45934.382564814812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45934.382564814812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45934.382564814812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45934.382564814812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45934.382564814812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45934.382564814812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45934.382564814812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45934.382564814812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45934.382564814812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45934.382564814812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45934.382564814812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45934.382564814812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45934.382564814812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45934.382564814812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45934.382564814812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45934.382564814812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45934.382564814812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45934.382564814812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45934.382564814812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45934.382564814812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45934.382564814812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45934.382564814812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45934.382564814812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45934.382564814812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45934.382564814812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45934.382564814812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45934.382564814812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45934.382564814812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45934.382564814812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45934.382564814812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45934.382564814812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45934.382564814812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45934.382564814812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45934.382564814812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45934.382564814812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45934.382564814812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45934.382564814812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45934.382564814812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45934.382564814812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45934.382564814812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45934.382564814812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45934.382564814812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45934.382564814812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45934.382564814812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45934.382564814812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45934.382564814812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45934.382564814812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45934.382564814812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45934.382564814812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45934.382564814812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45934.382564814812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45934.382564814812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45934.382564814812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45934.382564814812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45934.382564814812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45934.382564814812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45934.382564814812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45934.382564814812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45934.382564814812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45934.382564814812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45934.382564814812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45934.382564814812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45934.382564814812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45934.382564814812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45934.382564814812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45934.382564814812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45934.382564814812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45934.382564814812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45934.382564814812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45934.382564814812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45934.382564814812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45934.382564814812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45934.382564814812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45934.382564814812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45934.382564814812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45934.382564814812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45934.382564814812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45934.382564814812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45934.382564814812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45934.382564814812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45934.382564814812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45934.382564814812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45934.382564814812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45934.382564814812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45934.382564814812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45934.382564814812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45934.382564814812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45934.382564814812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45934.382564814812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45934.382564814812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45934.382564814812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45934.382564814812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45934.382564814812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45934.382564814812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45934.382564814812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45934.382564814812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45934.382564814812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45934.382564814812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45934.382564814812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45934.382564814812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45934.382564814812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45934.382564814812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45934.382564814812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45934.382564814812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45934.382564814812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45934.382564814812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45934.382564814812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45934.382564814812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45934.382564814812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45934.382564814812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45934.382564814812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45934.382564814812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45934.382564814812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45934.382564814812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45934.382564814812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45934.382564814812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45934.382564814812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45934.382564814812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45934.382564814812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45934.382564814812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45934.382564814812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45934.382564814812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45934.382564814812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45934.382564814812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45934.382564814812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45934.382564814812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45934.382564814812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45934.382564814812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45934.382564814812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45934.382564814812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45934.382564814812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45934.382564814812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45934.382564814812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45934.382564814812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45934.382564814812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45934.382564814812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45934.382564814812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45934.382564814812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45934.382564814812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45934.382564814812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45934.382564814812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45934.382564814812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45934.382564814812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45934.382564814812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45934.382564814812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45934.382564814812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45934.382564814812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45934.382564814812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45934.382564814812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45934.382564814812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45934.382564814812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45934.382564814812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45934.382564814812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45934.382564814812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45934.382564814812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45934.382564814812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45934.382564814812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45934.382564814812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45934.382564814812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45934.382564814812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45934.382564814812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45934.382564814812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45934.382564814812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45934.382564814812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45934.382564814812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45934.382564814812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45934.382564814812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45934.382564814812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45934.382564814812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45934.382564814812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45934.382564814812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45934.382564814812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45934.382564814812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45934.382564814812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45934.382564814812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45934.382564814812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45934.382564814812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45934.382564814812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45934.382564814812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45934.382564814812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45934.382564814812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45934.382564814812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45934.382564814812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45934.382564814812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45934.382564814812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45934.382564814812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45934.382564814812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45934.382564814812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45934.382564814812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45934.382564814812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45934.382564814812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45934.382564814812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45934.382564814812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45934.382564814812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45934.382564814812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45934.382564814812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45934.382564814812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45934.382564814812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45934.382564814812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45934.382564814812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45934.382564814812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45934.382564814812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45934.382564814812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45934.382564814812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45934.382564814812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45934.382564814812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45934.382564814812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45934.382564814812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45934.382564814812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45934.382564814812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45934.382564814812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45934.382564814812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45934.382564814812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45934.382564814812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45934.382564814812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45934.382564814812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45934.382564814812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45934.382564814812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45934.382564814812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45934.382564814812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45934.382564814812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45934.382564814812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45934.382564814812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45934.382564814812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45934.382564814812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45934.382564814812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45934.382564814812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45934.382564814812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45934.382564814812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45934.382564814812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45934.382564814812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45934.382564814812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45934.382564814812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45934.382564814812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45934.382564814812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45934.382564814812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45934.382564814812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45934.382564814812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45934.382564814812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45934.382564814812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45934.382564814812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45934.382564814812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45934.382564814812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45934.382564814812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45934.382564814812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45934.382564814812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45934.382564814812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45934.382564814812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45934.382564814812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45934.382564814812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45934.382564814812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45934.382564814812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45934.382564814812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45934.382564814812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45934.382564814812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45934.382564814812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45934.382564814812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45934.382564814812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45934.382564814812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45934.382564814812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45934.382564814812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45934.382564814812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45934.382564814812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45934.382564814812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45934.382564814812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45934.382564814812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45934.382564814812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45934.382564814812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45934.382564814812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45934.382564814812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45934.382564814812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45934.382564814812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45934.382564814812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45934.382564814812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45934.382564814812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45934.382564814812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45934.382564814812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45934.382564814812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45934.382564814812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45934.382564814812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45934.382564814812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45934.382564814812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45934.382564814812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45934.382564814812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45934.382564814812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45934.382564814812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24911</v>
      </c>
      <c r="E2" s="18" t="s">
        <v>38964</v>
      </c>
      <c r="F2" s="20">
        <v>45934.34952546296</v>
      </c>
      <c r="G2" s="21">
        <f t="shared" ref="G2:G59" ca="1" si="0">IFERROR(NOW()-F2,"-")</f>
        <v>3.3039351852494292E-2</v>
      </c>
      <c r="H2" s="142">
        <v>45934.338368055556</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45934.382564814812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45934.382564814812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45934.382564814812</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45934.382564814812</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45934.382564814812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45934.382564814812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45934.382564814812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45934.382564814812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45934.382564814812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45934.382564814812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45934.382564814812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45934.382564814812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45934.382564814812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45934.382564814812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45934.382564814812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45934.382564814812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45934.382564814812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45934.382564814812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45934.382564814812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45934.382564814812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45934.382564814812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45934.382564814812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45934.382564814812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45934.382564814812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45934.382564814812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45934.382564814812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45934.382564814812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45934.382564814812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45934.382564814812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45934.382564814812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45934.382564814812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45934.382564814812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45934.382564814812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45934.382564814812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45934.382564814812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45934.382564814812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45934.382564814812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45934.382564814812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45934.382564814812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45934.382564814812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45934.382564814812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45934.382564814812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45934.382564814812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45934.382564814812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45934.382564814812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45934.382564814812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45934.382564814812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45934.382564814812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45934.382564814812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45934.382564814812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45934.382564814812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45934.382564814812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45934.382564814812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45934.382564814812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45934.382564814812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45934.382564814812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45934.382564814812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45934.382564814812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45934.382564814812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45934.382564814812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45934.382564814812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45934.382564814812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45934.382564814812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45934.382564814812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45934.382564814812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45934.382564814812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45934.382564814812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45934.382564814812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45934.382564814812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45934.382564814812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45934.382564814812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45934.382564814812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45934.382564814812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45934.382564814812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45934.382564814812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45934.382564814812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45934.382564814812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45934.382564814812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45934.382564814812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45934.382564814812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45934.382564814812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45934.382564814812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45934.382564814812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45934.382564814812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45934.382564814812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45934.382564814812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45934.382564814812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45934.382564814812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45934.382564814812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45934.382564814812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45934.382564814812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45934.382564814812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45934.382564814812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45934.382564814812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45934.382564814812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45934.382564814812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45934.382564814812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45934.382564814812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45934.382564814812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45934.382564814812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45934.382564814812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45934.382564814812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45934.382564814812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45934.382564814812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45934.382564814812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45934.382564814812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45934.382564814812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45934.382564814812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45934.382564814812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45934.382564814812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45934.382564814812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45934.382564814812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45934.382564814812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45934.382564814812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45934.382564814812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45934.382564814812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45934.382564814812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45934.382564814812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45934.382564814812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45934.382564814812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45934.382564814812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45934.382564814812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45934.382564814812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45934.382564814812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45934.382564814812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45934.382564814812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45934.382564814812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45934.382564814812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45934.382564814812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45934.382564814812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45934.382564814812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45934.382564814812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45934.382564814812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45934.382564814812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45934.382564814812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45934.382564814812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45934.382564814812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45934.382564814812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45934.382564814812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45934.382564814812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45934.382564814812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45934.382564814812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45934.382564814812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45934.382564814812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45934.382564814812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45934.382564814812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45934.382564814812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45934.382564814812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45934.382564814812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45934.382564814812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45934.382564814812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45934.382564814812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45934.382564814812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45934.382564814812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45934.382564814812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45934.382564814812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45934.382564814812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45934.382564814812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45934.382564814812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45934.382564814812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45934.382564814812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45934.382564814812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45934.382564814812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45934.382564814812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45934.382564814812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45934.382564814812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45934.382564814812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45934.382564814812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45934.382564814812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45934.382564814812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45934.382564814812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45934.382564814812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45934.382564814812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45934.382564814812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45934.382564814812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45934.382564814812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45934.382564814812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45934.382564814812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45934.382564814812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45934.382564814812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45934.382564814812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45934.382564814812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45934.382564814812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45934.382564814812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45934.382564814812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45934.382564814812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45934.382564814812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45934.382564814812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45934.382564814812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45934.382564814812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45934.382564814812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45934.382564814812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45934.382564814812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45934.382564814812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45934.382564814812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45934.382564814812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45934.382564814812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45934.382564814812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45934.382564814812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45934.382564814812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45934.382564814812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45934.382564814812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45934.382564814812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45934.382564814812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45934.382564814812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45934.382564814812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45934.382564814812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45934.382564814812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45934.382564814812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45934.382564814812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45934.382564814812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45934.382564814812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45934.382564814812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45934.382564814812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45934.382564814812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45934.382564814812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45934.382564814812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45934.382564814812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45934.382564814812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45934.382564814812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45934.382564814812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45934.382564814812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45934.382564814812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45934.382564814812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45934.382564814812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45934.382564814812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45934.382564814812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45934.382564814812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45934.382564814812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45934.382564814812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45934.382564814812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45934.382564814812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45934.382564814812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45934.382564814812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45934.382564814812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45934.382564814812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45934.382564814812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45934.382564814812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45934.382564814812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45934.382564814812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45934.382564814812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45934.382564814812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45934.382564814812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45934.382564814812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45934.382564814812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45934.382564814812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45934.382564814812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45934.382564814812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45934.382564814812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45934.382564814812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45934.382564814812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45934.382564814812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45934.382564814812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45934.382564814812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45934.382564814812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45934.382564814812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45934.382564814812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45934.382564814812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45934.382564814812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45934.382564814812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45934.382564814812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45934.382564814812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45934.382564814812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45934.382564814812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45934.382564814812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45934.382564814812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45934.382564814812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45934.382564814812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45934.382564814812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45934.382564814812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45934.382564814812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45934.382564814812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45934.382564814812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45934.382564814812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45934.382564814812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45934.382564814812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45934.382564814812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45934.382564814812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45934.382564814812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45934.382564814812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45934.382564814812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45934.382564814812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45934.382564814812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45934.382564814812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45934.382564814812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45934.382564814812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45934.382564814812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45934.382564814812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45934.382564814812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45934.382564814812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45934.382564814812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45934.382564814812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45934.382564814812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45934.382564814812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45934.382564814812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45934.382564814812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45934.382564814812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45934.382564814812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45934.382564814812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45934.382564814812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45934.382564814812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45934.382564814812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45934.382564814812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45934.382564814812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45934.382564814812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45934.382564814812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45934.382564814812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45934.382564814812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45934.382564814812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45934.382564814812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45934.382564814812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45934.382564814812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45934.382564814812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45934.382564814812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45934.382564814812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45934.382564814812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45934.382564814812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45934.382564814812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45934.382564814812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45934.382564814812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45934.382564814812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45934.382564814812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45934.382564814812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45934.382564814812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45934.382564814812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45934.382564814812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45934.382564814812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45934.382564814812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45934.382564814812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45934.382564814812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45934.382564814812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45934.382564814812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45934.382564814812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45934.382564814812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45934.382564814812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45934.382564814812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45934.382564814812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45934.382564814812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45934.382564814812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45934.382564814812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45934.382564814812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45934.382564814812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45934.382564814812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45934.382564814812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45934.382564814812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45934.382564814812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45934.382564814812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45934.382564814812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45934.382564814812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45934.382564814812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45934.382564814812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45934.382564814812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45934.382564814812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45934.382564814812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45934.382564814812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45934.382564814812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45934.382564814812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45934.382564814812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45934.382564814812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45934.382564814812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45934.382564814812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45934.382564814812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45934.382564814812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45934.382564814812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45934.382564814812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45934.382564814812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45934.382564814812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45934.382564814812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45934.382564814812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45934.382564814812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45934.382564814812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45934.382564814812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45934.382564814812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45934.382564814812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45934.382564814812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45934.382564814812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45934.382564814812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45934.382564814812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45934.382564814812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45934.382564814812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45934.382564814812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45934.382564814812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45934.382564814812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45934.382564814812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45934.382564814812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45934.382564814812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45934.382564814812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45934.382564814812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45934.382564814812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45934.382564814812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45934.382564814812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45934.382564814812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45934.382564814812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45934.382564814812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45934.382564814812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45934.382564814812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45934.382564814812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45934.382564814812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45934.382564814812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45934.382564814812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45934.382564814812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45934.382564814812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45934.382564814812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45934.382564814812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45934.382564814812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45934.382564814812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45934.382564814812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45934.382564814812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45934.382564814812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45934.382564814812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45934.382564814812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45934.382564814812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45934.382564814812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45934.382564814812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45934.382564814812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45934.382564814812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45934.382564814812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45934.382564814812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45934.382564814812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45934.382564814812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45934.382564814812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45934.382564814812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45934.382564814812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45934.382564814812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45934.382564814812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45934.382564814812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45934.382564814812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45934.382564814812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45934.382564814812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45934.382564814812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45934.382564814812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45934.382564814812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45934.382564814812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45934.382564814812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45934.382564814812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45934.382564814812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45934.382564814812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45934.382564814812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45934.382564814812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45934.382564814812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45934.382564814812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45934.382564814812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45934.382564814812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45934.382564814812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45934.382564814812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45934.382564814812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45934.382564814812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45934.382564814812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45934.382564814812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45934.382564814812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45934.382564814812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45934.382564814812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45934.382564814812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45934.382564814812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45934.382564814812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45934.382564814812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45934.382564814812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45934.382564814812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45934.382564814812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45934.382564814812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45934.382564814812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45934.382564814812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45934.382564814812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45934.382564814812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45934.382564814812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45934.382564814812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45934.382564814812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45934.382564814812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45934.382564814812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45934.382564814812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45934.382564814812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45934.382564814812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45934.382564814812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45934.382564814812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45934.382564814812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45934.382564814812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45934.382564814812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45934.382564814812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45934.382564814812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45934.382564814812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45934.382564814812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45934.382564814812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45934.382564814812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45934.382564814812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45934.382564814812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45934.382564814812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45934.382564814812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45934.382564814812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45934.382564814812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45934.382564814812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45934.382564814812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45934.382564814812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45934.382564814812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45934.382564814812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45934.382564814812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45934.382564814812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45934.382564814812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45934.382564814812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45934.382564814812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45934.382564814812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45934.382564814812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45934.382564814812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45934.382564814812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45934.382564814812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45934.382564814812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45934.382564814812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45934.382564814812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45934.382564814812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45934.382564814812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45934.382564814812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45934.382564814812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45934.382564814812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45934.382564814812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45934.382564814812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45934.382564814812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45934.382564814812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45934.382564814812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45934.382564814812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45934.382564814812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45934.382564814812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45934.382564814812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45934.382564814812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45934.382564814812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45934.382564814812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45934.382564814812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45934.382564814812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45934.382564814812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45934.382564814812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45934.382564814812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45934.382564814812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45934.382564814812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45934.382564814812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45934.382564814812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45934.382564814812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45934.382564814812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45934.382564814812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45934.382564814812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45934.382564814812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45934.382564814812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45934.382564814812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45934.382564814812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45934.382564814812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45934.382564814812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45934.382564814812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45934.382564814812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45934.382564814812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45934.382564814812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45934.382564814812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45934.382564814812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45934.382564814812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45934.382564814812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45934.382564814812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45934.382564814812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45934.382564814812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45934.382564814812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45934.382564814812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45934.382564814812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45934.382564814812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45934.382564814812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45934.382564814812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45934.382564814812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45934.382564814812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45934.382564814812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45934.382564814812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45934.382564814812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45934.382564814812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45934.382564814812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45934.382564814812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45934.382564814812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45934.382564814812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45934.382564814812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45934.382564814812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45934.382564814812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45934.382564814812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45934.382564814812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45934.382564814812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45934.382564814812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45934.382564814812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45934.382564814812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45934.382564814812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45934.382564814812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45934.382564814812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45934.382564814812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45934.382564814812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45934.382564814812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45934.382564814812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45934.382564814812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45934.382564814812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45934.382564814812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45934.382564814812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45934.382564814812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45934.382564814812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45934.382564814812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45934.382564814812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45934.382564814812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45934.382564814812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45934.382564814812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45934.382564814812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45934.382564814812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45934.382564814812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45934.382564814812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45934.382564814812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45934.382564814812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45934.382564814812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45934.382564814812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45934.382564814812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45934.382564814812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45934.382564814812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45934.382564814812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45934.382564814812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45934.382564814812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45934.382564814812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45934.382564814812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45934.382564814812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45934.382564814812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45934.382564814812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45934.382564814812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45934.382564814812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45934.382564814812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45934.382564814812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45934.382564814812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45934.382564814812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45934.382564814812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45934.382564814812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45934.382564814812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45934.382564814812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45934.382564814812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45934.382564814812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45934.382564814812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45934.382564814812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45934.382564814812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45934.382564814812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45934.382564814812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45934.382564814812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45934.382564814812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45934.382564814812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45934.382564814812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45934.382564814812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45934.382564814812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45934.382564814812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45934.382564814812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45934.382564814812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45934.382564814812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45934.382564814812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45934.382564814812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45934.382564814812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45934.382564814812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45934.382564814812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45934.382564814812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45934.382564814812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45934.382564814812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45934.382564814812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45934.382564814812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45934.382564814812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45934.382564814812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45934.382564814812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45934.382564814812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45934.382564814812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45934.382564814812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45934.382564814812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45934.382564814812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45934.382564814812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45934.382564814812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45934.382564814812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45934.382564814812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45934.382564814812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45934.382564814812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45934.382564814812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45934.382564814812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45934.382564814812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45934.382564814812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45934.382564814812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45934.382564814812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45934.382564814812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45934.382564814812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45934.382564814812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45934.382564814812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45934.382564814812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45934.382564814812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45934.382564814812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45934.382564814812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45934.382564814812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45934.382564814812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45934.382564814812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45934.382564814812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45934.382564814812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45934.382564814812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45934.382564814812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45934.382564814812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45934.382564814812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45934.382564814812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45934.382564814812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45934.382564814812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45934.382564814812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45934.382564814812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45934.382564814812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45934.382564814812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45934.382564814812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45934.382564814812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45934.382564814812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45934.382564814812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45934.382564814812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45934.382564814812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45934.382564814812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45934.382564814812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45934.382564814812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45934.382564814812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45934.382564814812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45934.382564814812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45934.382564814812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45934.382564814812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45934.382564814812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45934.382564814812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45934.382564814812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45934.382564814812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45934.382564814812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45934.382564814812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45934.382564814812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45934.382564814812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45934.382564814812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45934.382564814812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45934.382564814812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45934.382564814812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45934.382564814812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45934.382564814812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45934.382564814812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45934.382564814812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45934.382564814812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45934.382564814812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45934.382564814812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45934.382564814812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45934.382564814812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45934.382564814812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45934.382564814812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45934.382564814812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45934.382564814812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45934.382564814812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45934.382564814812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45934.382564814812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45934.382564814812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45934.382564814812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45934.382564814812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45934.382564814812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45934.382564814812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45934.382564814812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45934.382564814812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45934.382564814812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45934.382564814812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45934.382564814812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45934.382564814812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45934.382564814812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45934.382564814812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45934.382564814812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45934.382564814812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45934.382564814812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45934.382564814812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45934.382564814812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45934.382564814812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45934.382564814812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45934.382564814812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45934.382564814812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45934.382564814812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45934.382564814812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45934.382564814812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45934.382564814812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45934.382564814812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45934.382564814812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45934.382564814812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45934.382564814812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45934.382564814812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45934.382564814812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45934.382564814812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45934.382564814812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45934.382564814812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45934.382564814812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45934.382564814812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45934.382564814812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45934.382564814812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45934.382564814812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45934.382564814812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45934.382564814812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45934.382564814812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45934.382564814812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45934.382564814812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45934.382564814812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45934.382564814812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45934.382564814812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45934.382564814812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45934.382564814812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45934.382564814812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45934.382564814812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45934.382564814812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45934.382564814812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45934.382564814812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45934.382564814812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45934.382564814812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45934.382564814812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45934.382564814812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45934.382564814812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45934.382564814812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45934.382564814812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45934.382564814812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45934.382564814812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45934.382564814812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45934.382564814812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45934.382564814812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45934.382564814812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45934.382564814812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45934.382564814812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45934.382564814812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45934.382564814812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45934.382564814812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45934.382564814812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45934.382564814812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45934.382564814812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45934.382564814812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45934.382564814812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45934.382564814812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45934.382564814812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45934.382564814812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45934.382564814812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45934.382564814812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45934.382564814812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45934.382564814812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45934.382564814812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45934.382564814812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45934.382564814812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45934.382564814812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45934.382564814812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45934.382564814812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45934.382564814812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45934.382564814812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45934.382564814812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45934.382564814812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45934.382564814812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45934.382564814812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45934.382564814812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45934.382564814812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45934.382564814812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45934.382564814812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45934.382564814812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45934.382564814812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45934.382564814812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45934.382564814812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45934.382564814812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45934.382564814812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45934.382564814812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45934.382564814812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45934.382564814812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45934.382564814812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45934.382564814812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45934.382564814812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45934.382564814812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45934.382564814812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45934.382564814812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45934.382564814812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45934.382564814812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45934.382564814812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45934.382564814812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45934.382564814812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45934.382564814812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45934.382564814812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45934.382564814812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45934.382564814812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45934.382564814812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45934.382564814812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45934.382564814812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45934.382564814812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45934.382564814812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45934.382564814812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45934.382564814812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45934.382564814812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45934.382564814812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45934.382564814812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45934.382564814812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45934.382564814812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45934.382564814812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45934.382564814812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45934.382564814812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45934.382564814812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45934.382564814812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45934.382564814812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45934.382564814812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45934.382564814812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45934.382564814812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45934.382564814812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45934.382564814812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45934.382564814812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45934.382564814812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45934.382564814812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45934.382564814812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45934.382564814812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45934.382564814812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45934.382564814812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45934.382564814812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45934.382564814812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45934.382564814812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45934.382564814812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45934.382564814812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45934.382564814812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45934.382564814812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45934.382564814812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45934.382564814812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45934.382564814812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45934.382564814812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45934.382564814812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45934.382564814812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45934.382564814812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45934.382564814812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45934.382564814812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45934.382564814812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45934.382564814812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45934.382564814812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45934.382564814812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45934.382564814812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45934.382564814812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45934.382564814812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45934.382564814812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45934.382564814812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45934.382564814812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45934.382564814812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45934.382564814812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45934.382564814812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45934.382564814812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45934.382564814812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45934.382564814812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45934.382564814812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45934.382564814812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45934.382564814812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45934.382564814812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45934.382564814812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45934.382564814812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45934.382564814812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45934.382564814812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45934.382564814812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45934.382564814812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45934.382564814812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45934.382564814812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45934.382564814812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45934.382564814812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45934.382564814812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45934.382564814812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45934.382564814812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45934.382564814812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45934.382564814812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45934.382564814812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45934.382564814812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45934.382564814812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45934.382564814812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45934.382564814812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45934.382564814812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45934.382564814812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45934.382564814812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45934.382564814812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45934.382564814812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45934.382564814812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45934.382564814812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45934.382564814812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45934.382564814812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45934.382564814812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45934.382564814812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45934.382564814812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45934.382564814812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45934.382564814812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45934.382564814812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45934.382564814812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45934.382564814812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45934.382564814812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45934.382564814812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45934.382564814812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45934.382564814812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45934.382564814812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45934.382564814812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45934.382564814812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45934.382564814812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45934.382564814812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45934.382564814812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45934.382564814812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45934.382564814812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45934.382564814812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45934.382564814812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45934.382564814812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45934.382564814812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45934.382564814812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45934.382564814812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45934.382564814812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45934.382564814812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45934.382564814812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45934.382564814812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45934.382564814812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45934.382564814812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45934.382564814812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45934.382564814812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45934.382564814812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45934.382564814812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45934.382564814812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45934.382564814812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45934.382564814812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45934.382564814812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45934.382564814812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45934.382564814812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45934.382564814812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45934.382564814812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45934.382564814812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45934.382564814812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45934.382564814812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45934.382564814812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45934.382564814812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45934.382564814812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45934.382564814812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45934.382564814812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45934.382564814812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45934.382564814812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45934.382564814812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45934.382564814812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45934.382564814812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45934.382564814812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45934.382564814812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45934.382564814812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45934.382564814812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45934.382564814812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45934.382564814812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45934.382564814812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45934.382564814812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45934.382564814812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45934.382564814812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45934.382564814812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45934.382564814812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45934.382564814812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45934.382564814812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45934.382564814812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45934.382564814812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45934.382564814812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45934.382564814812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45934.382564814812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45934.382564814812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45934.382564814812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45934.382564814812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45934.382564814812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45934.382564814812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45934.382564814812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45934.382564814812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45934.382564814812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45934.382564814812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45934.382564814812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45934.382564814812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45934.382564814812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45934.382564814812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45934.382564814812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45934.382564814812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45934.382564814812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45934.382564814812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45934.382564814812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45934.382564814812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45934.382564814812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45934.382564814812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45934.382564814812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45934.382564814812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45934.382564814812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45934.382564814812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45934.382564814812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45934.382564814812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45934.382564814812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45934.382564814812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45934.382564814812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45934.382564814812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45934.382564814812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45934.382564814812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45934.382564814812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45934.382564814812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45934.382564814812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45934.382564814812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45934.382564814812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45934.382564814812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45934.382564814812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45934.382564814812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45934.382564814812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45934.382564814812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45934.382564814812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45934.382564814812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45934.382564814812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45934.382564814812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45934.382564814812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45934.382564814812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45934.382564814812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45934.382564814812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45934.382564814812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45934.382564814812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45934.382564814812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45934.382564814812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45934.382564814812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45934.382564814812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45934.382564814812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45934.382564814812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45934.382564814812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45934.382564814812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45934.382564814812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45934.382564814812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45934.382564814812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45934.382564814812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45934.382564814812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45934.382564814812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45934.382564814812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45934.382564814812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45934.382564814812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45934.382564814812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45934.382564814812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45934.382564814812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45934.382564814812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45934.382564814812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45934.382564814812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45934.382564814812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45934.382564814812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45934.382564814812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45934.382564814812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45934.382564814812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45934.382564814812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45934.382564814812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45934.382564814812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45934.382564814812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45934.382564814812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45934.382564814812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45934.382564814812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45934.382564814812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45934.382564814812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45934.382564814812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45934.382564814812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45934.382564814812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45934.382564814812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45934.382564814812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45934.382564814812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45934.382564814812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45934.382564814812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45934.382564814812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45934.382564814812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45934.382564814812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45934.382564814812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45934.382564814812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45934.382564814812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45934.382564814812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45934.382564814812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45934.382564814812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45934.382564814812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45934.382564814812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45934.382564814812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45934.382564814812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45934.382564814812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45934.382564814812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45934.382564814812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45934.382564814812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45934.382564814812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45934.382564814812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45934.382564814812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45934.382564814812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45934.382564814812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45934.382564814812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45934.382564814812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45934.382564814812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45934.382564814812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45934.382564814812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45934.382564814812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45934.382564814812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45934.382564814812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45934.382564814812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45934.382564814812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45934.382564814812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45934.382564814812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45934.382564814812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45934.382564814812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45934.382564814812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45934.382564814812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45934.382564814812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45934.382564814812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45934.382564814812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45934.382564814812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45934.382564814812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45934.382564814812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45934.382564814812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45934.382564814812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45934.382564814812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45934.382564814812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45934.382564814812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45934.382564814812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45934.382564814812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45934.382564814812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45934.382564814812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45934.382564814812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45934.382564814812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45934.382564814812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45934.382564814812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45934.382564814812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45934.382564814812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45934.382564814812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45934.382564814812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45934.382564814812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45934.382564814812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45934.382564814812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45934.382564814812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45934.382564814812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45934.382564814812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45934.382564814812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45934.382564814812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45934.382564814812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45934.382564814812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45934.382564814812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45934.382564814812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45934.382564814812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45934.382564814812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45934.382564814812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45934.382564814812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45934.382564814812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45934.382564814812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45934.382564814812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45934.382564814812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45934.382564814812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45934.382564814812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45934.382564814812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45934.382564814812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45934.382564814812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45934.382564814812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45934.382564814812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45934.382564814812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45934.382564814812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45934.382564814812</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230.90184722221602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3.4922870370355668</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c r="G4" s="114">
        <f ca="1">IFERROR(NOW()-F4,"")</f>
        <v>45934.382564814812</v>
      </c>
      <c r="H4" s="113">
        <v>45934.333298611113</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45934.382564814812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45934.382564814812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45934.382564814812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45934.382564814812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45934.382564814812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45934.382564814812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45934.382564814812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45934.382564814812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45934.382564814812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45934.382564814812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45934.382564814812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45934.382564814812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45934.382564814812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45934.382564814812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45934.382564814812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45934.382564814812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45934.382564814812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45934.382564814812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45934.382564814812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45934.382564814812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45934.382564814812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45934.382564814812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45934.382564814812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45934.382564814812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45934.382564814812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45934.382564814812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45934.382564814812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45934.382564814812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45934.382564814812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45934.382564814812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45934.382564814812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45934.382564814812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45934.382564814812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45934.382564814812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42.550504629623902</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8.1936874999955762</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45934.382564814812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45934.382564814812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45934.382564814812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45934.382564814812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45934.382564814812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45934.382564814812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45934.382564814812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45934.382564814812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45934.382564814812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45934.382564814812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45934.382564814812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45934.382564814812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45934.382564814812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45934.382564814812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45934.382564814812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45934.382564814812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45934.382564814812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45934.382564814812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45934.382564814812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45934.382564814812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45934.382564814812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45934.382564814812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45934.382564814812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45934.382564814812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45934.382564814812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45934.382564814812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45934.382564814812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45934.382564814812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45934.382564814812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45934.382564814812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45934.382564814812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45934.382564814812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45934.382564814812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45934.382564814812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45934.382564814812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45934.382564814812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45934.382564814812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45934.382564814812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45934.382564814812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45934.382564814812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45934.382564814812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45934.382564814812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45934.382564814812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45934.382564814812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45934.382564814812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45934.382564814812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45934.382564814812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45934.382564814812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45934.382564814812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45934.382564814812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45934.382564814812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45934.382564814812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45934.382564814812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45934.382564814812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45934.382564814812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45934.382564814812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45934.382564814812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45934.382564814812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45934.382564814812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45934.382564814812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45934.382564814812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45934.382564814812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45934.382564814812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45934.382564814812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45934.382564814812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45934.382564814812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45934.382564814812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45934.382564814812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45934.382564814812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45934.382564814812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45934.382564814812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45934.382564814812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45934.382564814812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45934.382564814812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45934.382564814812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45934.382564814812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45934.382564814812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45934.382564814812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45934.382564814812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45934.382564814812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45934.382564814812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45934.382564814812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45934.382564814812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45934.382564814812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45934.382564814812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45934.382564814812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45934.382564814812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45934.382564814812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45934.382564814812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45934.382564814812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45934.382564814812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45934.382564814812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45934.382564814812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45934.382564814812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45934.382564814812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45934.382564814812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45934.382564814812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45934.382564814812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45934.382564814812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45934.382564814812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45934.382564814812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45934.382564814812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45934.382564814812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45934.382564814812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45934.382564814812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45934.382564814812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45934.382564814812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45934.382564814812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45934.382564814812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45934.382564814812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45934.382564814812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45934.382564814812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45934.382564814812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45934.382564814812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45934.382564814812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45934.382564814812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45934.382564814812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45934.382564814812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45934.382564814812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45934.382564814812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45934.382564814812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45934.382564814812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45934.382564814812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45934.382564814812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45934.382564814812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45934.382564814812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45934.382564814812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45934.382564814812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45934.382564814812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45934.382564814812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45934.382564814812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45934.382564814812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45934.382564814812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45934.382564814812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45934.382564814812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45934.382564814812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45934.382564814812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45934.382564814812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45934.382564814812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45934.382564814812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45934.382564814812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45934.382564814812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45934.382564814812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45934.382564814812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45934.382564814812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45934.382564814812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45934.382564814812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45934.382564814812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45934.382564814812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45934.382564814812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45934.382564814812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45934.382564814812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45934.382564814812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45934.382564814812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45934.382564814812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45934.382564814812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45934.382564814812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45934.382564814812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45934.382564814812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45934.382564814812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45934.382564814812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45934.382564814812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45934.382564814812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45934.382564814812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45934.382564814812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45934.382564814812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45934.382564814812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45934.382564814812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45934.382564814812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45934.382564814812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45934.382564814812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45934.382564814812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45934.382564814812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45934.382564814812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45934.382564814812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45934.382564814812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45934.382564814812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45934.382564814812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45934.382564814812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45934.382564814812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45934.382564814812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45934.382564814812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45934.382564814812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45934.382564814812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45934.382564814812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45934.382564814812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45934.382564814812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45934.382564814812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45934.382564814812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45934.382564814812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0.50159259259089595</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7.6097175925897318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1.5639189814755809</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0.67724074074067175</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45934.382564814812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45934.382564814812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45934.382564814812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45934.382564814812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45934.382564814812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45934.382564814812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45934.382564814812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45934.382564814812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45934.382564814812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45934.382564814812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45934.382564814812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45934.382564814812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45934.382564814812</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45934.382564814812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45934.382564814812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45934.382564814812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45934.382564814812</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45934.382564814812</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45934.382564814812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45934.382564814812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45934.382564814812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45934.382564814812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45934.382564814812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45934.382564814812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45934.382564814812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45934.382564814812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45934.382564814812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45934.382564814812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45934.382564814812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45934.382564814812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45934.382564814812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45934.382564814812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45934.382564814812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45934.382564814812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45934.382564814812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45934.382564814812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45934.382564814812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45934.382564814812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45934.382564814812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45934.382564814812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45934.382564814812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45934.382564814812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45934.382564814812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45934.382564814812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45934.382564814812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45934.382564814812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45934.382564814812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45934.382564814812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45934.382564814812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45934.382564814812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45934.382564814812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45934.382564814812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45934.382564814812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45934.382564814812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45934.382564814812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45934.382564814812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45934.382564814812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45934.382564814812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45934.382564814812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45934.382564814812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45934.382564814812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45934.382564814812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45934.382564814812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45934.382564814812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45934.382564814812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45934.382564814812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45934.382564814812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45934.382564814812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45934.382564814812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45934.382564814812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45934.382564814812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45934.382564814812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45934.382564814812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45934.382564814812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45934.382564814812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45934.382564814812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45934.382564814812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45934.382564814812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45934.382564814812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45934.382564814812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45934.382564814812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45934.382564814812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45934.382564814812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45934.382564814812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45934.382564814812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45934.382564814812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45934.382564814812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45934.382564814812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45934.382564814812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45934.382564814812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45934.382564814812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45934.382564814812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45934.382564814812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45934.382564814812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45934.382564814812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45934.382564814812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45934.382564814812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45934.382564814812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45934.382564814812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45934.382564814812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45934.382564814812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45934.382564814812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45934.382564814812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45934.382564814812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45934.382564814812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45934.382564814812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45934.382564814812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45934.382564814812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45934.382564814812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45934.382564814812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45934.382564814812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45934.382564814812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45934.382564814812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45934.382564814812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45934.382564814812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45934.382564814812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45934.382564814812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45934.382564814812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45934.382564814812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45934.382564814812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45934.382564814812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45934.382564814812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45934.382564814812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45934.382564814812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45934.382564814812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45934.382564814812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45934.382564814812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45934.382564814812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45934.382564814812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45934.382564814812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45934.382564814812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45934.382564814812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45934.382564814812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45934.382564814812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45934.382564814812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45934.382564814812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45934.382564814812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45934.382564814812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45934.382564814812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45934.382564814812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45934.382564814812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45934.382564814812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45934.382564814812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45934.382564814812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45934.382564814812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45934.382564814812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45934.382564814812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45934.382564814812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45934.382564814812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45934.382564814812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45934.382564814812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45934.382564814812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45934.382564814812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45934.382564814812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45934.382564814812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45934.382564814812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45934.382564814812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45934.382564814812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45934.382564814812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45934.382564814812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45934.382564814812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45934.382564814812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45934.382564814812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45934.382564814812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45934.382564814812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45934.382564814812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45934.382564814812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45934.382564814812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45934.382564814812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45934.382564814812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45934.382564814812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45934.382564814812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45934.382564814812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45934.382564814812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45934.382564814812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45934.382564814812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45934.382564814812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45934.382564814812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45934.382564814812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45934.382564814812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45934.382564814812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45934.382564814812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45934.382564814812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45934.382564814812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45934.382564814812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45934.382564814812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45934.382564814812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45934.382564814812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45934.382564814812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45934.382564814812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45934.382564814812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45934.382564814812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45934.382564814812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45934.382564814812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45934.382564814812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45934.382564814812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45934.382564814812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45934.382564814812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45934.382564814812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45934.382564814812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45934.382564814812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45934.382564814812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45934.382564814812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45934.382564814812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45934.382564814812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45934.382564814812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45934.382564814812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45934.382564814812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45934.382564814812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45934.382564814812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45934.382564814812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45934.382564814812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45934.382564814812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45934.382564814812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45934.382564814812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45934.382564814812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45934.382564814812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45934.382564814812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45934.382564814812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45934.382564814812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45934.382564814812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45934.382564814812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45934.382564814812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45934.382564814812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45934.382564814812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45934.382564814812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45934.382564814812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45934.382564814812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45934.382564814812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45934.382564814812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45934.382564814812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45934.382564814812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45934.382564814812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45934.382564814812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45934.382564814812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45934.382564814812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45934.382564814812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45934.382564814812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45934.382564814812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45934.382564814812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45934.382564814812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45934.382564814812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45934.382564814812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45934.382564814812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45934.382564814812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45934.382564814812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45934.382564814812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45934.382564814812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45934.382564814812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45934.382564814812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45934.382564814812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45934.382564814812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45934.382564814812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45934.382564814812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45934.382564814812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45934.382564814812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45934.382564814812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45934.382564814812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45934.382564814812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45934.382564814812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45934.382564814812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45934.382564814812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45934.382564814812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45934.382564814812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45934.382564814812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45934.382564814812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45934.382564814812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45934.382564814812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45934.382564814812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45934.382564814812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45934.382564814812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45934.382564814812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45934.382564814812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45934.382564814812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45934.382564814812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45934.382564814812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45934.382564814812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45934.382564814812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45934.382564814812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45934.382564814812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45934.382564814812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45934.382564814812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45934.382564814812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45934.382564814812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45934.382564814812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45934.382564814812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45934.382564814812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45934.382564814812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45934.382564814812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45934.382564814812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45934.382564814812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45934.382564814812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45934.382564814812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45934.382564814812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45934.382564814812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45934.382564814812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45934.382564814812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45934.382564814812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45934.382564814812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45934.382564814812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45934.382564814812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45934.382564814812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45934.382564814812</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