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34" documentId="13_ncr:1_{F6CB121F-512D-4AA6-A0C1-0FB36C537598}" xr6:coauthVersionLast="47" xr6:coauthVersionMax="47" xr10:uidLastSave="{54E03CC2-D49E-4690-B725-825DB5C03B5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<sst xmlns="http://schemas.openxmlformats.org/spreadsheetml/2006/main" count="178582" uniqueCount="39073">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</sst>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273.67256064814865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45936.620986574075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45936.620986574075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45936.620986574075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45936.620986574075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45936.620986574075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45936.620986574075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45936.620986574075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45936.620986574075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45936.620986574075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45936.620986574075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45936.620986574075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45936.620986574075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45936.620986574075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45936.620986574075</v>
      </c>
      <c r="H16" s="68"/>
      <c r="I16" s="73" t="str">
        <f>IFERROR(VLOOKUP(D16,DB!A:F,6,0),"")</f>
        <v/>
      </c>
      <c r="J16" s="73" t="str">
        <f>IFERROR(VLOOKUP(D16,DB!A:G,7,0),"")</f>
        <v/>
      </c>
      <c r="K16" s="69"/>
      <c r="L16" s="70" t="str">
        <f>IFERROR(VLOOKUP(D16,DB!A:I,9,0),"")</f>
        <v/>
      </c>
    </row>
    <row r="17" spans="1:12" ht="15" customHeight="1">
      <c r="A17" s="155"/>
      <c r="B17" s="156" t="str">
        <f>IFERROR(VLOOKUP(D17,DB!A:K,11,0),"")</f>
        <v/>
      </c>
      <c r="C17" s="156"/>
      <c r="D17" s="156"/>
      <c r="E17" s="157"/>
      <c r="F17" s="158"/>
      <c r="G17" s="159">
        <f ca="1">IFERROR(NOW()-F17,"")</f>
        <v>45936.62098634259</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45936.62098634259</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45936.62098634259</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45936.62098634259</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45936.62098634259</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45936.62098634259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45936.62098634259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45936.62098634259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45936.62098634259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45936.62098634259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45936.62098634259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45936.62098634259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45936.62098634259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45936.62098634259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45936.62098634259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45936.62098634259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45936.62098634259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45936.62098634259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45936.62098634259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45936.62098634259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45936.62098634259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45936.62098634259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45936.62098634259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45936.62098634259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45936.62098634259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45936.62098634259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45936.62098634259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45936.62098634259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45936.62098634259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45936.62098634259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45936.62098634259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45936.62098634259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45936.62098634259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45936.62098634259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45936.62098634259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45936.62098634259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45936.62098634259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45936.62098634259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45936.62098634259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45936.62098634259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45936.62098634259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45936.62098634259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45936.62098634259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45936.62098634259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45936.62098634259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45936.62098634259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45936.62098634259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45936.62098634259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45936.62098634259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45936.62098634259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45936.62098634259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45936.62098634259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45936.62098634259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45936.62098634259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45936.62098634259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45936.62098634259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45936.62098634259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45936.62098634259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45936.62098634259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45936.62098634259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45936.62098634259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45936.62098634259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45936.62098634259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45936.62098634259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45936.62098634259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45936.62098634259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45936.62098634259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45936.62098634259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45936.62098634259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45936.62098634259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45936.62098634259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45936.62098634259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45936.62098634259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45936.62098634259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45936.62098634259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45936.62098634259</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45936.62098634259</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45936.62098634259</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45936.62098634259</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45936.62098634259</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45936.62098634259</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45936.62098634259</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45936.62098634259</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45936.62098634259</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45936.62098634259</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45936.62098634259</v>
      </c>
      <c r="H102" s="158"/>
      <c r="I102" s="156" t="str">
        <f>IFERROR(VLOOKUP(D102,DB!A:F,6,0),"")</f>
        <v/>
      </c>
      <c r="J102" s="73" t="str">
        <f>IFERROR(VLOOKUP(D102,DB!A:G,7,0),"")</f>
        <v/>
      </c>
      <c r="K102" s="160"/>
      <c r="L102" s="161" t="str">
        <f>IFERROR(VLOOKUP(D102,DB!A:I,9,0),"")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129.89390324074338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111.62114861111331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4.6125462962663732E-2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45936.620986574075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45936.620986574075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45936.620986574075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45936.620986574075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45936.620986574075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45936.620986574075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45936.620986574075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45936.620986574075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45936.620986574075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45936.620986574075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45936.620986574075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45936.620986574075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45936.620986574075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45936.620986574075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45936.620986574075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45936.620986574075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45936.620986574075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45936.620986574075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45936.620986574075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45936.620986574075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45936.620986574075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45936.620986574075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45936.620986574075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45936.620986574075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45936.620986574075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45936.620986574075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45936.620986574075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45936.620986574075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45936.620986574075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45936.620986574075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45936.620986574075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45936.620986574075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45936.620986574075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45936.620986574075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45936.620986574075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45936.620986574075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45936.620986574075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45936.620986574075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45936.620986574075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45936.620986574075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45936.620986574075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45936.620986574075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45936.620986574075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45936.620986574075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45936.620986574075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45936.620986574075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45936.620986574075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45936.620986574075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45936.620986574075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45936.620986574075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45936.620986574075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45936.620986574075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45936.620986574075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45936.620986574075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45936.620986574075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45936.620986574075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45936.620986574075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45936.620986574075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45936.620986574075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45936.620986574075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45936.620986574075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45936.620986574075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45936.620986574075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45936.620986574075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45936.620986574075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45936.620986574075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45936.620986574075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45936.620986574075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45936.620986574075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45936.620986574075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45936.620986574075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45936.620986574075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45936.620986574075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45936.620986574075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45936.620986574075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45936.620986574075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45936.620986574075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45936.620986574075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45936.620986574075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45936.620986574075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45936.620986574075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45936.620986574075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45936.620986574075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45936.620986574075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45936.620986574075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45936.620986574075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45936.620986574075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45936.620986574075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45936.620986574075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45936.620986574075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45936.620986574075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45936.620986574075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45936.620986574075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45936.620986574075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45936.620986574075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45936.620986574075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45936.620986574075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45936.620986574075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45936.620986574075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45936.620986574075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45936.620986574075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45936.620986574075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45936.620986574075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45936.620986574075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45936.620986574075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45936.620986574075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45936.620986574075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45936.620986574075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45936.620986574075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45936.620986574075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45936.620986574075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45936.620986574075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45936.620986574075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45936.620986574075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45936.620986574075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45936.620986574075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45936.620986574075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45936.620986574075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45936.620986574075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45936.620986574075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45936.620986574075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45936.620986574075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45936.620986574075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45936.620986574075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45936.620986574075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45936.620986574075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45936.620986574075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45936.620986574075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45936.620986574075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45936.620986574075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45936.620986574075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45936.620986574075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45936.620986574075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45936.620986574075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45936.620986574075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45936.620986574075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45936.620986574075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45936.620986574075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45936.620986574075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45936.620986574075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45936.620986574075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45936.620986574075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45936.620986574075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45936.620986574075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45936.620986574075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45936.620986574075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45936.620986574075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45936.620986574075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45936.620986574075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45936.620986574075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45936.620986574075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45936.620986574075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45936.620986574075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45936.620986574075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45936.620986574075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45936.620986574075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45936.620986574075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45936.620986574075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45936.620986574075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45936.620986574075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45936.620986574075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45936.620986574075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45936.620986574075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45936.620986574075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45936.620986574075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45936.620986574075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45936.620986574075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45936.620986574075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45936.620986574075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45936.620986574075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45936.620986574075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45936.620986574075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45936.620986574075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45936.620986574075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45936.620986574075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45936.620986574075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45936.620986574075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45936.620986574075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45936.620986574075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45936.620986574075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45936.620986574075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45936.620986574075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45936.620986574075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45936.620986574075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45936.620986574075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45936.620986574075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45936.620986574075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45936.620986574075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45936.620986574075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45936.620986574075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45936.620986574075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45936.620986574075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45936.620986574075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45936.620986574075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45936.620986574075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45936.620986574075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45936.620986574075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45936.620986574075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45936.620986574075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45936.620986574075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45936.620986574075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45936.620986574075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45936.620986574075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45936.620986574075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45936.620986574075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45936.620986574075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45936.620986574075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45936.620986574075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45936.620986574075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45936.620986574075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45936.620986574075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45936.620986574075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45936.620986574075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45936.620986574075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45936.620986574075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45936.620986574075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45936.620986574075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45936.620986574075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45936.620986574075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45936.620986574075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45936.620986574075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45936.620986574075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45936.620986574075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45936.620986574075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45936.620986574075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45936.620986574075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45936.620986574075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45936.620986574075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45936.620986574075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45936.620986574075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45936.620986574075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45936.620986574075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45936.620986574075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45936.620986574075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45936.620986574075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45936.620986574075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45936.620986574075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45936.620986574075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45936.620986574075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45936.620986574075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45936.620986574075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45936.620986574075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45936.620986574075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45936.620986574075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45936.620986574075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45936.620986574075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45936.620986574075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45936.620986574075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45936.620986574075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45936.620986574075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45936.620986574075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45936.620986574075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45936.620986574075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45936.620986574075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45936.620986574075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45936.620986574075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3.0141666669806E-2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45936.620986574075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45936.620986574075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45936.620986574075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45936.620986574075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45936.620986574075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45936.620986574075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45936.620986574075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45936.620986574075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45936.620986574075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45936.620986574075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45936.620986574075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45936.620986574075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45936.620986574075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45936.620986574075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45936.620986574075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45936.620986574075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45936.620986574075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45936.620986574075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45936.620986574075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45936.620986574075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45936.620986574075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45936.620986574075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45936.620986574075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45936.620986574075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45936.620986574075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45936.620986574075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45936.620986574075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45936.620986574075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45936.620986574075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45936.620986574075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45936.620986574075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45936.620986574075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45936.620986574075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45936.620986574075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45936.620986574075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45936.620986574075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45936.620986574075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45936.620986574075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45936.620986574075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45936.620986574075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45936.620986574075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45936.620986574075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45936.620986574075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45936.620986574075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45936.620986574075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45936.620986574075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45936.620986574075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45936.620986574075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45936.620986574075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45936.620986574075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45936.620986574075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45936.620986574075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45936.620986574075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45936.620986574075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45936.620986574075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45936.620986574075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45936.620986574075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45936.620986574075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45936.620986574075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45936.620986574075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45936.620986574075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45936.620986574075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45936.620986574075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45936.620986574075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45936.620986574075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45936.620986574075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45936.620986574075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45936.620986574075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45936.620986574075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45936.620986574075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45936.620986574075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45936.620986574075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45936.620986574075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45936.620986574075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45936.620986574075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45936.620986574075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45936.620986574075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45936.620986574075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45936.620986574075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45936.620986574075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45936.620986574075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45936.620986574075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45936.620986574075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45936.620986574075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45936.620986574075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45936.620986574075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45936.620986574075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45936.620986574075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45936.620986574075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45936.620986574075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45936.620986574075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45936.620986574075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45936.620986574075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45936.620986574075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45936.620986574075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45936.620986574075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45936.620986574075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45936.620986574075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45936.620986574075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45936.620986574075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45936.620986574075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45936.620986574075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45936.620986574075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45936.620986574075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45936.620986574075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45936.620986574075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45936.620986574075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45936.620986574075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45936.620986574075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45936.620986574075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45936.620986574075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45936.620986574075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45936.620986574075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45936.620986574075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45936.620986574075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45936.620986574075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45936.620986574075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45936.620986574075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45936.620986574075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45936.620986574075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45936.620986574075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45936.620986574075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45936.620986574075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45936.620986574075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45936.620986574075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45936.620986574075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45936.620986574075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45936.620986574075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45936.620986574075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45936.620986574075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45936.620986574075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45936.620986574075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45936.620986574075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45936.620986574075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45936.620986574075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45936.620986574075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45936.620986574075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45936.620986574075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45936.620986574075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45936.620986574075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45936.620986574075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45936.620986574075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45936.620986574075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45936.620986574075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45936.620986574075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45936.620986574075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45936.620986574075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45936.620986574075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45936.620986574075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45936.620986574075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45936.620986574075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45936.620986574075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45936.620986574075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45936.620986574075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45936.620986574075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45936.620986574075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45936.620986574075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45936.620986574075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45936.620986574075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45936.620986574075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45936.620986574075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45936.620986574075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45936.620986574075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45936.620986574075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45936.620986574075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45936.620986574075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45936.620986574075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45936.620986574075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45936.620986574075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45936.620986574075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45936.620986574075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45936.620986574075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45936.620986574075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45936.620986574075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45936.620986574075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45936.620986574075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45936.620986574075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45936.620986574075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45936.620986574075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45936.620986574075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45936.620986574075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45936.620986574075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45936.620986574075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45936.620986574075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45936.620986574075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45936.620986574075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45936.620986574075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45936.620986574075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45936.620986574075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45936.620986574075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45936.620986574075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45936.620986574075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45936.620986574075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45936.620986574075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45936.620986574075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45936.620986574075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45936.620986574075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45936.620986574075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45936.620986574075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45936.620986574075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45936.620986574075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45936.620986574075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45936.620986574075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45936.620986574075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45936.620986574075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45936.620986574075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45936.620986574075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45936.620986574075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45936.620986574075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45936.620986574075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45936.620986574075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45936.620986574075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45936.620986574075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45936.620986574075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45936.620986574075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45936.620986574075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45936.620986574075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45936.620986574075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45936.620986574075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45936.620986574075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45936.620986574075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45936.620986574075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45936.620986574075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45936.620986574075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45936.620986574075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45936.620986574075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45936.620986574075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45936.620986574075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45936.620986574075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45936.620986574075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45936.620986574075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45936.620986574075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45936.620986574075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45936.620986574075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45936.620986574075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45936.620986574075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45936.620986574075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45936.620986574075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45936.620986574075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45936.620986574075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45936.620986574075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45936.620986574075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45936.620986574075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45936.620986574075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45936.620986574075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45936.620986574075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45936.620986574075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45936.620986574075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45936.620986574075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45936.620986574075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45936.620986574075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45936.620986574075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45936.620986574075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45936.620986574075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45936.620986574075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45936.620986574075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45936.620986574075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45936.620986574075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45936.620986574075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45936.620986574075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45936.620986574075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45936.620986574075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45936.620986574075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45936.620986574075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45936.620986574075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45936.620986574075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45936.620986574075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45936.620986574075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45936.620986574075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45936.620986574075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45936.620986574075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45936.620986574075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45936.620986574075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45936.620986574075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45936.620986574075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45936.620986574075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45936.620986574075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45936.620986574075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45936.620986574075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45936.620986574075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45936.620986574075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45936.620986574075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45936.620986574075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45936.620986574075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45936.620986574075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45936.620986574075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45936.620986574075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45936.620986574075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45936.620986574075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45936.620986574075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45936.620986574075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45936.620986574075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45936.620986574075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45936.620986574075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45936.620986574075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45936.620986574075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45936.620986574075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45936.620986574075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45936.620986574075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45936.620986574075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45936.620986574075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45936.620986574075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45936.620986574075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45936.620986574075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45936.620986574075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45936.620986574075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45936.620986574075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45936.620986574075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45936.620986574075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45936.620986574075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45936.620986574075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45936.620986574075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45936.620986574075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45936.620986574075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45936.620986574075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45936.620986574075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45936.620986574075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45936.620986574075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45936.620986574075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45936.620986574075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45936.620986574075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45936.620986574075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45936.620986574075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45936.620986574075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45936.620986574075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45936.620986574075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45936.620986574075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45936.620986574075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45936.620986574075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45936.620986574075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45936.620986574075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45936.620986574075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45936.620986574075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45936.620986574075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45936.620986574075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45936.620986574075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45936.620986574075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45936.620986574075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45936.620986574075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45936.620986574075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45936.620986574075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45936.620986574075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45936.620986574075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45936.620986574075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45936.620986574075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45936.620986574075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45936.620986574075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45936.620986574075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45936.620986574075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45936.620986574075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45936.620986574075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45936.620986574075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45936.620986574075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45936.620986574075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45936.620986574075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45936.620986574075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45936.620986574075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45936.620986574075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45936.620986574075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45936.620986574075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45936.620986574075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45936.620986574075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45936.620986574075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45936.620986574075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45936.620986574075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45936.620986574075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45936.620986574075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45936.620986574075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45936.620986574075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45936.620986574075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45936.620986574075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45936.620986574075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45936.620986574075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45936.620986574075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45936.620986574075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45936.620986574075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45936.620986574075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45936.620986574075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45936.620986574075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45936.620986574075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45936.620986574075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45936.620986574075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45936.620986574075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45936.620986574075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45936.620986574075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45936.620986574075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45936.620986574075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45936.620986574075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45936.620986574075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45936.620986574075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45936.620986574075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45936.620986574075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45936.620986574075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45936.620986574075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45936.620986574075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45936.620986574075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45936.620986574075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45936.620986574075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45936.620986574075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45936.620986574075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45936.620986574075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45936.620986574075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45936.620986574075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45936.620986574075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45936.620986574075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45936.620986574075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45936.620986574075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45936.620986574075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45936.620986574075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45936.620986574075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45936.620986574075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45936.620986574075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45936.620986574075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45936.620986574075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45936.620986574075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45936.620986574075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45936.620986574075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45936.620986574075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45936.620986574075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45936.620986574075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45936.620986574075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45936.620986574075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45936.620986574075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45936.620986574075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45936.620986574075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45936.620986574075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45936.620986574075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45936.620986574075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45936.620986574075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45936.620986574075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45936.620986574075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45936.620986574075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45936.620986574075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45936.620986574075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45936.620986574075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45936.620986574075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45936.620986574075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45936.620986574075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45936.620986574075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45936.620986574075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45936.620986574075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45936.620986574075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45936.620986574075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45936.620986574075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45936.620986574075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45936.620986574075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45936.620986574075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45936.620986574075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45936.620986574075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45936.620986574075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45936.620986574075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45936.620986574075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45936.620986574075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45936.620986574075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45936.620986574075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45936.620986574075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45936.620986574075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45936.620986574075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45936.620986574075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45936.620986574075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45936.620986574075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45936.620986574075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45936.620986574075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45936.620986574075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45936.620986574075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45936.620986574075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45936.620986574075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45936.620986574075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45936.620986574075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45936.620986574075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45936.620986574075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45936.620986574075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45936.620986574075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45936.620986574075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45936.620986574075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45936.620986574075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45936.620986574075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45936.620986574075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45936.620986574075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45936.620986574075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45936.620986574075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45936.620986574075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45936.620986574075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45936.620986574075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45936.620986574075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45936.620986574075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45936.620986574075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45936.620986574075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45936.620986574075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45936.620986574075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45936.620986574075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45936.620986574075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45936.620986574075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45936.620986574075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45936.620986574075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45936.620986574075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45936.620986574075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45936.620986574075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45936.620986574075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45936.620986574075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45936.620986574075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45936.620986574075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45936.620986574075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45936.620986574075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45936.620986574075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45936.620986574075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45936.620986574075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45936.620986574075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45936.620986574075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45936.620986574075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45936.620986574075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45936.620986574075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45936.620986574075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45936.620986574075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45936.620986574075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45936.620986574075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45936.620986574075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45936.620986574075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45936.620986574075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45936.620986574075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45936.620986574075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45936.620986574075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45936.620986574075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45936.620986574075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45936.620986574075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45936.620986574075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45936.620986574075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45936.620986574075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45936.620986574075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45936.620986574075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45936.620986574075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45936.620986574075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45936.620986574075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45936.620986574075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45936.620986574075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45936.620986574075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45936.620986574075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45936.620986574075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45936.620986574075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45936.620986574075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45936.620986574075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45936.620986574075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45936.620986574075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45936.620986574075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45936.620986574075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45936.620986574075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45936.620986574075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45936.620986574075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45936.620986574075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45936.620986574075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45936.620986574075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45936.620986574075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45936.620986574075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45936.620986574075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45936.620986574075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45936.620986574075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45936.620986574075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45936.620986574075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45936.620986574075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45936.620986574075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45936.620986574075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45936.620986574075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45936.620986574075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45936.620986574075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45936.620986574075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45936.620986574075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45936.620986574075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45936.620986574075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45936.620986574075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45936.620986574075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45936.620986574075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45936.620986574075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45936.620986574075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45936.620986574075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45936.620986574075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45936.620986574075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45936.620986574075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45936.620986574075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45936.620986574075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45936.620986574075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45936.620986574075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45936.620986574075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45936.620986574075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45936.620986574075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45936.620986574075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45936.620986574075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45936.620986574075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45936.620986574075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45936.620986574075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45936.620986574075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45936.620986574075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45936.620986574075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45936.620986574075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45936.620986574075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45936.620986574075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45936.620986574075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45936.620986574075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45936.620986574075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45936.620986574075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45936.620986574075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45936.620986574075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45936.620986574075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45936.620986574075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45936.620986574075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45936.620986574075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45936.620986574075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45936.620986574075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45936.620986574075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45936.620986574075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45936.620986574075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45936.620986574075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45936.620986574075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45936.620986574075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45936.620986574075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45936.620986574075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45936.620986574075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45936.620986574075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45936.620986574075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45936.620986574075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45936.620986574075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45936.620986574075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45936.620986574075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45936.620986574075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45936.620986574075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45936.620986574075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45936.620986574075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45936.620986574075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45936.620986574075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45936.620986574075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45936.620986574075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45936.620986574075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45936.620986574075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45936.620986574075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45936.620986574075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45936.620986574075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45936.620986574075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45936.620986574075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45936.620986574075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45936.620986574075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45936.620986574075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45936.620986574075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45936.620986574075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45936.620986574075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45936.620986574075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45936.620986574075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45936.620986574075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45936.620986574075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45936.620986574075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45936.620986574075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45936.620986574075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45936.620986574075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45936.620986574075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45936.620986574075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45936.620986574075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45936.620986574075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45936.620986574075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45936.620986574075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45936.620986574075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45936.620986574075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45936.620986574075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45936.620986574075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45936.620986574075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45936.620986574075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45936.620986574075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45936.620986574075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45936.620986574075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45936.620986574075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45936.620986574075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45936.620986574075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45936.620986574075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45936.620986574075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45936.620986574075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45936.620986574075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45936.620986574075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45936.620986574075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45936.620986574075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45936.620986574075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45936.620986574075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45936.620986574075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45936.620986574075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45936.620986574075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45936.620986574075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45936.620986574075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45936.620986574075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45936.620986574075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45936.620986574075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45936.620986574075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45936.620986574075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45936.620986574075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45936.620986574075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45936.620986574075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45936.620986574075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45936.620986574075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45936.620986574075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45936.620986574075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45936.620986574075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45936.620986574075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45936.620986574075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45936.620986574075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45936.620986574075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45936.620986574075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45936.620986574075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45936.620986574075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45936.620986574075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45936.620986574075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45936.620986574075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45936.620986574075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45936.620986574075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45936.620986574075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45936.620986574075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45936.620986574075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45936.620986574075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45936.620986574075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45936.620986574075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45936.620986574075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45936.620986574075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45936.620986574075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45936.620986574075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45936.620986574075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45936.620986574075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45936.620986574075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45936.620986574075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45936.620986574075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45936.620986574075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45936.620986574075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45936.620986574075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45936.620986574075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45936.620986574075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45936.620986574075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45936.620986574075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45936.620986574075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45936.620986574075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45936.620986574075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45936.620986574075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45936.620986574075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45936.620986574075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45936.620986574075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45936.620986574075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45936.620986574075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45936.620986574075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45936.620986574075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45936.620986574075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45936.620986574075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45936.620986574075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45936.620986574075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45936.620986574075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45936.620986574075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45936.620986574075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45936.620986574075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45936.620986574075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45936.620986574075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45936.620986574075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45936.620986574075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45936.620986574075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45936.620986574075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45936.620986574075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45936.620986574075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45936.620986574075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45936.620986574075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45936.620986574075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45936.620986574075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45936.620986574075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45936.620986574075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45936.620986574075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45936.620986574075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45936.620986574075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45936.620986574075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45936.620986574075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45936.620986574075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45936.620986574075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45936.620986574075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45936.620986574075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45936.620986574075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45936.620986574075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45936.620986574075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45936.620986574075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45936.620986574075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45936.620986574075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45936.620986574075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45936.620986574075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45936.620986574075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45936.620986574075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45936.620986574075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45936.620986574075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45936.620986574075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45936.620986574075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45936.620986574075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45936.620986574075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45936.620986574075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45936.620986574075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45936.620986574075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45936.620986574075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45936.620986574075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45936.620986574075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45936.620986574075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45936.620986574075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45936.620986574075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45936.620986574075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45936.620986574075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45936.620986574075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45936.620986574075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45936.620986574075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45936.620986574075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45936.620986574075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45936.620986574075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45936.620986574075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45936.620986574075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45936.620986574075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45936.620986574075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45936.620986574075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45936.620986574075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45936.620986574075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45936.620986574075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45936.620986574075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45936.620986574075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45936.620986574075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45936.620986574075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45936.620986574075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45936.620986574075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45936.620986574075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45936.620986574075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45936.620986574075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45936.620986574075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45936.620986574075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45936.620986574075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45936.620986574075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45936.620986574075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45936.620986574075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45936.620986574075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45936.620986574075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45936.620986574075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45936.620986574075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45936.620986574075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45936.620986574075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45936.620986574075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45936.620986574075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45936.620986574075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45936.620986574075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45936.620986574075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45936.620986574075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45936.620986574075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45936.620986574075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45936.620986574075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45936.620986574075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45936.620986574075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45936.620986574075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45936.620986574075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45936.620986574075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45936.620986574075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45936.620986574075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45936.620986574075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45936.620986574075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45936.620986574075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45936.620986574075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45936.620986574075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45936.620986574075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45936.620986574075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45936.620986574075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45936.620986574075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45936.620986574075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45936.620986574075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45936.620986574075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45936.620986574075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45936.620986574075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45936.620986574075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45936.620986574075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45936.620986574075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45936.620986574075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45936.620986574075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45936.620986574075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45936.620986574075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45936.620986574075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45936.620986574075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45936.620986574075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45936.620986574075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45936.620986574075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45936.620986574075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45936.620986574075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45936.620986574075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45936.620986574075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45936.620986574075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45936.620986574075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45936.620986574075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45936.620986574075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45936.620986574075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45936.620986574075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45936.620986574075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45936.620986574075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45936.620986574075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45936.620986574075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45936.620986574075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45936.620986574075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45936.620986574075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45936.620986574075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45936.620986574075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45936.620986574075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45936.620986574075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45936.620986574075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45936.620986574075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45936.620986574075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45936.620986574075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45936.620986574075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45936.620986574075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45936.620986574075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45936.620986574075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45936.620986574075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45936.620986574075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45936.620986574075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45936.620986574075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45936.620986574075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45936.620986574075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45936.620986574075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45936.620986574075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45936.620986574075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45936.620986574075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45936.620986574075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45936.620986574075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45936.620986574075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45936.620986574075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45936.620986574075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45936.620986574075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45936.620986574075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45936.620986574075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45936.620986574075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45936.620986574075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45936.620986574075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45936.620986574075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45936.620986574075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45936.620986574075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45936.620986574075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45936.620986574075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45936.620986574075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45936.620986574075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45936.620986574075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45936.620986574075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45936.620986574075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45936.620986574075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45936.620986574075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45936.620986574075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45936.620986574075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45936.620986574075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45936.620986574075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45936.620986574075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45936.620986574075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45936.620986574075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45936.620986574075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45936.620986574075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45936.620986574075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45936.620986574075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45936.620986574075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45936.620986574075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45936.620986574075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45936.620986574075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45936.620986574075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45936.620986574075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45936.620986574075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45936.620986574075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45936.620986574075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45936.620986574075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45936.620986574075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45936.620986574075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45936.620986574075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45936.620986574075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45936.620986574075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45936.620986574075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45936.620986574075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45936.620986574075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45936.620986574075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45936.620986574075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45936.620986574075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45936.620986574075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45936.620986574075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45936.620986574075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45936.620986574075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45936.620986574075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45936.620986574075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45936.620986574075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45936.620986574075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45936.620986574075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45936.620986574075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45936.620986574075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45936.620986574075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45936.620986574075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45936.620986574075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45936.620986574075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45936.620986574075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45936.620986574075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45936.620986574075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45936.620986574075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45936.620986574075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45936.620986574075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45936.620986574075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45936.620986574075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45936.620986574075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45936.620986574075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45936.620986574075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45936.620986574075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45936.620986574075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45936.620986574075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45936.620986574075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45936.620986574075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45936.620986574075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45936.620986574075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45936.620986574075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45936.620986574075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45936.620986574075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45936.620986574075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45936.620986574075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45936.620986574075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45936.620986574075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45936.620986574075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45936.620986574075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45936.620986574075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45936.620986574075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45936.620986574075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45936.620986574075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45936.620986574075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45936.620986574075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45936.620986574075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45936.620986574075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45936.620986574075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45936.620986574075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45936.620986574075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45936.620986574075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45936.620986574075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45936.620986574075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45936.620986574075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45936.620986574075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45936.620986574075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45936.620986574075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45936.620986574075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45936.620986574075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45936.620986574075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45936.620986574075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45936.620986574075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45936.620986574075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45936.620986574075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45936.620986574075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45936.620986574075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45936.620986574075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45936.620986574075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45936.620986574075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45936.620986574075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45936.620986574075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45936.620986574075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45936.620986574075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45936.620986574075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45936.620986574075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45936.620986574075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45936.620986574075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45936.620986574075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45936.620986574075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45936.620986574075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45936.620986574075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45936.620986574075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45936.620986574075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45936.620986574075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45936.620986574075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45936.620986574075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45936.620986574075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45936.620986574075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45936.620986574075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45936.620986574075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45936.620986574075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45936.620986574075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45936.620986574075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45936.620986574075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45936.620986574075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45936.620986574075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45936.620986574075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45936.620986574075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45936.620986574075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45936.620986574075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45936.620986574075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45936.620986574075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45936.620986574075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45936.620986574075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45936.620986574075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45936.620986574075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45936.620986574075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45936.620986574075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45936.620986574075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45936.620986574075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45936.620986574075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45936.620986574075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45936.620986574075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45936.620986574075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45936.620986574075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45936.620986574075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45936.620986574075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45936.620986574075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45936.620986574075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45936.620986574075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45936.620986574075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45936.620986574075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45936.620986574075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45936.620986574075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45936.620986574075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45936.620986574075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45936.620986574075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45936.620986574075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45936.620986574075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45936.620986574075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45936.620986574075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45936.620986574075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45936.620986574075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45936.620986574075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45936.620986574075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45936.620986574075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45936.620986574075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45936.620986574075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45936.620986574075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45936.620986574075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45936.620986574075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45936.620986574075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45936.620986574075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45936.620986574075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45936.620986574075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45936.620986574075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45936.620986574075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45936.620986574075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45936.620986574075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45936.620986574075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45936.620986574075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45936.620986574075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45936.620986574075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45936.620986574075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45936.620986574075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45936.620986574075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45936.620986574075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45936.620986574075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45936.620986574075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45936.620986574075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45936.620986574075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45936.620986574075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45936.620986574075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45936.620986574075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45936.620986574075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45936.620986574075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45936.620986574075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45936.620986574075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45936.620986574075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45936.620986574075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45936.620986574075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45936.620986574075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45936.620986574075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45936.620986574075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45936.620986574075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45936.620986574075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45936.620986574075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45936.620986574075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45936.620986574075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45936.620986574075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45936.620986574075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45936.620986574075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45936.620986574075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45936.620986574075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45936.620986574075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45936.620986574075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45936.620986574075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45936.620986574075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45936.620986574075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45936.620986574075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45936.620986574075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45936.620986574075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45936.620986574075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45936.620986574075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45936.620986574075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45936.620986574075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45936.620986574075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45936.620986574075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45936.620986574075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45936.620986574075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45936.620986574075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45936.620986574075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45936.620986574075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45936.620986574075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45936.620986574075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45936.620986574075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45936.620986574075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45936.620986574075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45936.620986574075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45936.620986574075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45936.620986574075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45936.620986574075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45936.620986574075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45936.620986574075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45936.620986574075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45936.620986574075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45936.620986574075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45936.620986574075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45936.620986574075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45936.620986574075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45936.620986574075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45936.620986574075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45936.620986574075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45936.620986574075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45936.620986574075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45936.620986574075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45936.620986574075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45936.620986574075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45936.620986574075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45936.620986574075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45936.620986574075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45936.620986574075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45936.620986574075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45936.620986574075</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233.14026898147858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1.4640421296280692</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1</v>
      </c>
      <c r="D4" s="142" t="s">
        <v>22659</v>
      </c>
      <c r="E4" s="143" t="s">
        <v>39043</v>
      </c>
      <c r="F4" s="144">
        <v>45936.499837962961</v>
      </c>
      <c r="G4" s="145">
        <f ca="1">IFERROR(NOW()-F4,"")</f>
        <v>0.12114861111331265</v>
      </c>
      <c r="H4" s="144">
        <v>45936.488935185182</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45936.620986574075</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45936.620986574075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45936.620986574075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45936.620986574075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45936.620986574075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45936.620986574075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45936.620986574075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45936.620986574075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45936.620986574075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45936.620986574075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45936.620986574075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45936.620986574075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45936.620986574075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45936.620986574075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45936.620986574075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45936.620986574075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45936.620986574075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45936.620986574075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45936.620986574075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45936.620986574075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45936.620986574075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45936.620986574075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45936.620986574075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45936.620986574075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45936.620986574075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45936.620986574075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45936.620986574075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45936.620986574075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45936.620986574075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45936.620986574075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45936.620986574075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45936.620986574075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45936.620986574075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45936.620986574075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45936.620986574075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45936.620986574075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45936.620986574075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45936.62098634259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45936.62098634259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45936.62098634259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45936.62098634259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45936.62098634259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45936.62098634259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45936.62098634259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45936.62098634259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45936.62098634259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45936.62098634259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45936.62098634259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45936.62098634259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45936.62098634259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45936.62098634259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45936.62098634259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45936.62098634259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45936.62098634259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45936.62098634259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45936.62098634259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45936.62098634259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45936.62098634259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45936.62098634259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45936.62098634259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45936.62098634259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45936.62098634259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45936.62098634259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45936.62098634259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45936.62098634259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45936.62098634259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45936.62098634259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45936.62098634259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45936.62098634259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45936.62098634259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45936.62098634259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45936.62098634259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45936.62098634259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45936.62098634259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45936.62098634259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45936.62098634259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45936.62098634259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45936.62098634259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45936.62098634259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45936.62098634259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45936.62098634259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45936.62098634259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45936.62098634259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45936.62098634259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45936.62098634259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45936.62098634259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45936.62098634259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45936.62098634259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45936.62098634259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45936.62098634259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45936.62098634259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45936.62098634259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45936.62098634259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45936.62098634259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45936.62098634259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45936.62098634259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45936.62098634259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45936.62098634259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45936.62098634259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45936.62098634259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45936.62098634259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45936.62098634259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45936.62098634259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45936.62098634259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45936.62098634259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45936.62098634259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45936.62098634259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45936.62098634259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45936.62098634259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45936.62098634259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45936.62098634259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45936.62098634259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45936.62098634259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45936.62098634259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45936.62098634259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45936.62098634259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45936.62098634259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45936.62098634259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45936.62098634259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45936.62098634259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45936.62098634259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45936.62098634259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45936.62098634259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45936.62098634259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45936.62098634259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45936.62098634259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45936.62098634259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45936.62098634259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45936.62098634259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45936.62098634259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45936.62098634259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45936.62098634259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45936.62098634259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45936.62098634259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45936.62098634259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45936.62098634259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45936.62098634259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45936.62098634259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45936.62098634259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45936.62098634259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45936.62098634259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45936.62098634259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45936.62098634259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45936.62098634259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45936.62098634259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45936.62098634259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45936.62098634259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45936.62098634259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45936.62098634259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45936.62098634259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45936.62098634259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45936.62098634259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45936.62098634259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45936.62098634259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45936.62098634259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45936.62098634259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45936.62098634259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45936.62098634259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45936.62098634259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45936.62098634259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45936.62098634259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45936.62098634259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45936.62098634259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45936.62098634259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45936.62098634259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45936.62098634259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45936.62098634259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45936.62098634259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45936.62098634259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45936.62098634259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45936.62098634259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45936.62098634259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45936.62098634259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45936.62098634259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45936.62098634259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45936.62098634259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45936.62098634259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45936.62098634259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45936.62098634259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45936.62098634259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45936.62098634259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45936.62098634259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45936.62098634259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45936.62098634259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45936.62098634259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45936.62098634259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45936.62098634259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45936.62098634259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45936.62098634259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45936.62098634259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45936.62098634259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45936.62098634259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45936.62098634259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45936.62098634259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45936.62098634259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45936.62098634259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45936.62098634259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45936.62098634259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45936.62098634259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45936.62098634259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45936.62098634259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45936.62098634259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45936.62098634259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45936.62098634259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45936.62098634259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45936.62098634259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45936.62098634259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45936.62098634259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45936.62098634259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45936.62098634259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45936.62098634259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45936.62098634259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45936.62098634259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45936.62098634259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45936.62098634259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45936.62098634259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45936.62098634259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45936.62098634259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45936.62098634259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45936.62098634259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45936.62098634259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45936.62098634259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45936.62098634259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45936.62098634259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45936.62098634259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45936.62098634259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45936.62098634259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45936.62098634259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45936.62098634259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45936.62098634259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45936.62098634259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45936.62098634259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45936.62098634259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45936.62098634259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45936.62098634259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45936.62098634259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45936.62098634259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45936.62098634259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45936.62098634259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45936.62098634259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45936.62098634259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45936.62098634259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45936.62098634259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45936.62098634259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45936.62098634259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45936.62098634259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45936.62098634259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45936.62098634259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45936.62098634259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45936.62098634259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45936.62098634259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45936.62098634259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45936.62098634259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45936.62098634259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45936.62098634259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45936.62098634259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45936.62098634259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45936.62098634259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45936.62098634259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45936.62098634259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45936.62098634259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45936.62098634259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45936.62098634259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45936.62098634259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45936.62098634259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45936.62098634259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45936.62098634259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45936.62098634259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45936.62098634259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45936.62098634259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45936.62098634259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45936.62098634259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45936.62098634259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45936.62098634259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45936.62098634259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45936.62098634259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45936.62098634259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45936.62098634259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45936.62098634259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45936.62098634259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45936.62098634259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45936.62098634259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45936.62098634259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45936.62098634259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45936.62098634259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45936.62098634259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45936.62098634259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45936.62098634259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45936.62098634259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45936.62098634259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45936.62098634259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45936.62098634259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45936.62098634259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45936.62098634259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45936.62098634259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45936.62098634259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45936.62098634259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45936.62098634259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45936.62098634259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45936.62098634259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45936.62098634259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45936.62098634259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45936.62098634259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45936.62098634259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45936.62098634259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45936.62098634259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45936.62098634259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45936.62098634259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45936.62098634259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45936.62098634259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45936.62098634259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45936.62098634259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45936.62098634259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45936.62098634259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45936.62098634259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45936.62098634259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45936.62098634259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45936.62098634259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45936.62098634259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45936.62098634259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45936.62098634259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45936.62098634259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45936.62098634259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45936.62098634259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45936.62098634259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45936.62098634259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45936.62098634259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45936.62098634259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45936.62098634259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45936.62098634259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45936.62098634259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45936.62098634259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45936.62098634259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45936.62098634259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45936.62098634259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45936.62098634259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45936.62098634259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45936.62098634259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45936.62098634259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45936.62098634259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45936.62098634259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45936.62098634259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45936.62098634259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45936.62098634259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45936.62098634259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45936.62098634259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45936.62098634259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45936.62098634259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45936.62098634259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45936.62098634259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45936.62098634259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45936.62098634259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45936.62098634259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45936.62098634259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45936.62098634259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45936.62098634259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45936.62098634259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45936.62098634259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45936.62098634259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45936.62098634259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45936.62098634259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45936.62098634259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45936.62098634259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45936.62098634259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45936.62098634259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45936.62098634259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45936.62098634259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45936.62098634259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45936.62098634259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45936.62098634259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45936.62098634259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45936.62098634259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45936.62098634259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45936.62098634259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45936.62098634259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45936.62098634259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45936.62098634259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45936.62098634259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45936.62098634259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45936.62098634259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45936.62098634259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45936.62098634259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45936.62098634259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45936.62098634259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45936.62098634259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45936.62098634259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45936.62098634259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45936.62098634259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45936.62098634259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45936.62098634259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45936.62098634259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45936.62098634259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45936.62098634259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45936.62098634259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45936.62098634259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45936.62098634259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45936.62098634259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45936.62098634259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45936.62098634259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45936.62098634259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45936.62098634259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45936.62098634259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45936.62098634259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45936.62098634259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45936.62098634259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45936.62098634259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45936.62098634259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45936.62098634259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45936.62098634259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45936.62098634259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45936.62098634259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45936.62098634259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45936.62098634259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45936.62098634259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45936.62098634259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45936.62098634259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45936.62098634259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45936.62098634259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45936.62098634259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45936.62098634259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45936.62098634259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45936.62098634259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45936.62098634259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45936.62098634259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45936.62098634259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45936.62098634259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45936.62098634259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45936.62098634259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45936.62098634259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45936.62098634259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45936.62098634259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45936.62098634259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45936.62098634259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45936.62098634259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45936.620986574075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45936.620986574075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45936.620986574075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45936.620986574075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45936.620986574075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45936.620986574075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45936.620986574075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45936.620986574075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45936.620986574075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45936.620986574075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45936.620986574075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45936.620986574075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45936.620986574075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45936.620986574075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45936.620986574075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45936.620986574075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45936.620986574075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45936.620986574075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45936.620986574075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45936.620986574075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45936.620986574075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45936.620986574075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45936.620986574075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45936.620986574075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45936.620986574075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45936.620986574075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45936.620986574075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45936.620986574075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45936.620986574075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45936.620986574075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45936.620986574075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45936.620986574075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45936.620986574075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45936.620986574075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45936.620986574075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45936.620986574075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45936.620986574075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45936.620986574075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45936.620986574075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45936.620986574075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45936.620986574075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45936.620986574075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45936.620986574075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45936.620986574075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45936.620986574075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45936.620986574075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45936.620986574075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45936.620986574075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45936.620986574075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45936.620986574075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45936.620986574075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45936.620986574075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45936.620986574075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45936.620986574075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45936.620986574075</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45936.620986574075</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44.788926388886466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10.432109259258141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45936.620986574075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45936.620986574075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45936.620986574075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45936.620986574075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45936.620986574075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45936.620986574075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45936.620986574075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45936.620986574075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45936.620986574075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45936.620986574075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45936.620986574075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45936.620986574075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45936.620986574075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45936.620986574075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45936.620986574075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45936.620986574075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45936.620986574075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45936.620986574075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45936.620986574075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45936.620986574075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45936.620986574075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45936.620986574075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45936.620986574075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45936.620986574075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45936.620986574075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45936.620986574075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45936.620986574075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45936.620986574075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45936.620986574075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45936.620986574075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45936.620986574075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45936.620986574075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45936.620986574075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45936.620986574075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45936.620986574075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45936.620986574075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45936.620986574075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45936.620986574075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45936.620986574075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45936.620986574075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45936.620986574075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45936.620986574075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45936.620986574075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45936.620986574075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45936.620986574075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45936.620986574075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45936.620986574075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45936.620986574075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45936.620986574075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45936.620986574075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45936.620986574075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45936.620986574075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45936.620986574075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45936.620986574075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45936.620986574075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45936.620986574075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45936.620986574075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45936.620986574075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45936.620986574075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45936.620986574075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45936.620986574075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45936.620986574075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45936.620986574075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45936.620986574075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45936.620986574075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45936.620986574075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45936.620986574075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45936.620986574075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45936.620986574075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45936.620986574075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45936.620986574075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45936.620986574075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45936.620986574075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45936.620986574075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45936.620986574075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45936.620986574075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45936.620986574075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45936.620986574075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45936.620986574075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45936.620986574075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45936.620986574075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45936.620986574075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45936.620986574075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45936.620986574075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45936.620986574075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45936.620986574075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45936.620986574075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45936.620986574075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45936.620986574075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45936.620986574075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45936.620986574075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45936.620986574075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45936.620986574075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45936.620986574075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45936.620986574075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45936.620986574075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45936.620986574075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45936.620986574075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45936.620986574075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45936.620986574075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45936.620986574075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45936.620986574075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45936.620986574075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45936.620986574075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45936.620986574075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45936.620986574075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45936.620986574075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45936.620986574075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45936.620986574075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45936.620986574075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45936.620986574075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45936.620986574075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45936.620986574075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45936.620986574075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45936.620986574075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45936.620986574075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45936.620986574075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45936.620986574075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45936.620986574075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45936.620986574075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45936.620986574075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45936.620986574075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45936.620986574075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45936.620986574075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45936.620986574075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45936.620986574075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45936.620986574075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45936.620986574075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45936.620986574075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45936.620986574075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45936.620986574075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45936.620986574075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45936.620986574075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45936.620986574075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45936.620986574075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45936.620986574075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45936.620986574075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45936.620986574075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45936.620986574075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45936.620986574075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45936.620986574075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45936.620986574075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45936.620986574075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45936.620986574075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45936.620986574075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45936.620986574075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45936.620986574075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45936.620986574075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45936.620986574075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45936.620986574075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45936.620986574075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45936.620986574075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45936.620986574075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45936.620986574075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45936.620986574075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45936.620986574075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45936.620986574075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45936.620986574075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45936.620986574075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45936.620986574075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45936.620986574075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9.8481393518522964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45936.620986574075</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2.7400143518534605</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1.6787412037010654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3.4643981482076924E-2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2.769953703682404E-2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45936.620986574075</v>
      </c>
      <c r="H8" s="124"/>
      <c r="I8" s="120" t="str">
        <f>IFERROR(VLOOKUP(D8,DB!A:F,6,0),"")</f>
        <v/>
      </c>
      <c r="J8" s="119" t="str">
        <f>IFERROR(VLOOKUP(D8,DB!A:G,7,0),"")</f>
        <v/>
      </c>
      <c r="K8" s="125"/>
      <c r="L8" s="126" t="str">
        <f>IFERROR(VLOOKUP(D8,DB!A:I,9,0),"")</f>
        <v/>
      </c>
    </row>
    <row r="9" spans="1:16383" ht="31.5" customHeight="1">
      <c r="A9" s="121"/>
      <c r="B9" s="120" t="str">
        <f>IFERROR(VLOOKUP(D9,DB!A:K,11,0),"")</f>
        <v/>
      </c>
      <c r="C9" s="162"/>
      <c r="D9" s="120"/>
      <c r="E9" s="123"/>
      <c r="F9" s="124"/>
      <c r="G9" s="89">
        <f ca="1">IFERROR(NOW()-F9,"-")</f>
        <v>45936.620986574075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45936.620986574075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45936.620986574075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45936.620986574075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45936.620986574075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45936.620986574075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45936.620986574075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45936.620986574075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45936.620986574075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45936.620986574075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45936.620986574075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45936.620986574075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45936.620986574075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45936.620986574075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45936.620986574075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45936.620986574075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45936.620986574075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45936.620986574075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45936.620986574075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45936.620986574075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45936.620986574075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45936.620986574075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45936.620986574075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45936.620986574075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45936.620986574075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45936.620986574075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45936.620986574075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45936.620986574075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45936.620986574075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45936.620986574075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45936.620986574075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45936.620986574075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45936.620986574075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45936.620986574075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45936.620986574075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45936.620986574075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45936.620986574075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45936.620986574075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45936.620986574075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45936.620986574075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45936.620986574075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45936.620986574075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45936.620986574075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45936.620986574075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45936.620986574075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45936.620986574075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45936.620986574075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45936.620986574075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45936.620986574075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45936.620986574075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45936.620986574075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45936.620986574075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45936.620986574075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45936.620986574075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45936.620986574075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45936.620986574075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45936.620986574075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45936.620986574075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45936.620986574075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45936.620986574075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45936.620986574075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45936.620986574075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45936.620986574075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45936.620986574075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45936.620986574075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45936.620986574075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45936.620986574075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45936.620986574075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45936.620986574075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45936.620986574075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45936.620986574075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45936.620986574075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45936.620986574075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45936.620986574075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45936.620986574075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45936.620986574075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45936.620986574075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45936.620986574075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45936.620986574075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45936.620986574075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45936.620986574075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45936.620986574075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45936.620986574075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45936.620986574075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45936.620986574075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45936.620986574075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45936.620986574075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45936.620986574075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45936.620986574075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45936.620986574075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45936.620986574075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45936.620986574075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45936.620986574075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45936.620986574075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45936.620986574075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45936.620986574075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45936.620986574075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45936.620986574075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45936.620986574075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45936.620986574075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45936.620986574075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45936.620986574075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45936.620986574075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45936.620986574075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45936.620986574075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45936.620986574075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45936.620986574075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45936.620986574075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45936.620986574075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45936.620986574075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45936.620986574075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45936.620986574075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45936.620986574075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45936.620986574075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45936.620986574075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45936.620986574075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45936.620986574075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45936.620986574075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45936.620986574075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45936.620986574075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45936.620986574075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45936.620986574075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45936.620986574075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45936.620986574075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45936.620986574075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45936.620986574075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45936.620986574075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45936.620986574075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45936.620986574075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45936.620986574075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45936.620986574075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45936.620986574075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45936.620986574075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45936.620986574075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45936.620986574075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45936.620986574075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45936.620986574075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45936.620986574075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45936.620986574075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45936.620986574075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45936.620986574075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45936.620986574075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45936.620986574075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45936.620986574075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45936.620986574075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45936.620986574075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45936.620986574075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45936.620986574075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45936.620986574075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45936.620986574075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45936.620986574075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45936.620986574075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45936.620986574075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45936.620986574075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45936.620986574075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45936.620986574075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45936.620986574075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45936.620986574075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45936.620986574075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45936.620986574075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45936.620986574075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45936.620986574075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45936.620986574075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45936.620986574075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45936.620986574075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45936.620986574075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45936.620986574075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45936.620986574075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45936.620986574075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45936.620986574075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45936.620986574075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45936.620986574075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45936.620986574075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45936.620986574075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45936.620986574075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45936.620986574075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45936.620986574075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45936.620986574075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45936.620986574075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45936.620986574075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45936.620986574075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45936.620986574075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45936.620986574075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45936.620986574075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45936.620986574075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45936.620986574075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45936.620986574075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45936.620986574075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45936.620986574075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45936.620986574075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45936.620986574075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45936.620986574075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45936.620986574075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45936.620986574075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45936.620986574075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45936.620986574075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45936.620986574075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45936.620986574075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45936.620986574075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45936.620986574075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45936.620986574075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45936.620986574075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45936.620986574075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45936.620986574075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45936.620986574075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45936.620986574075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45936.620986574075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45936.620986574075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45936.620986574075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45936.620986574075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45936.620986574075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45936.620986574075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45936.620986574075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45936.620986574075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45936.620986574075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45936.620986574075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45936.620986574075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45936.620986574075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45936.620986574075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45936.620986574075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45936.620986574075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45936.620986574075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45936.620986574075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45936.620986574075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45936.620986574075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45936.620986574075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45936.620986574075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45936.620986574075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45936.620986574075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45936.620986574075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45936.620986574075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45936.620986574075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45936.620986574075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45936.620986574075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45936.620986574075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45936.620986574075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45936.620986574075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45936.620986574075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45936.620986574075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45936.620986574075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45936.620986574075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45936.620986574075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45936.620986574075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45936.620986574075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45936.620986574075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45936.620986574075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45936.620986574075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45936.620986574075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45936.620986574075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45936.620986574075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45936.620986574075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45936.620986574075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45936.620986574075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45936.620986574075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45936.620986574075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45936.620986574075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45936.620986574075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45936.620986574075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45936.620986574075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45936.620986574075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45936.620986574075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45936.620986574075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45936.620986574075</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